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e97baa6f5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4e59ca47e5dd4e68"/>
    <x:sheet xmlns:r="http://schemas.openxmlformats.org/officeDocument/2006/relationships" name="Order &amp; Plan" sheetId="2" r:id="R4ee142c56f9041b0"/>
    <x:sheet xmlns:r="http://schemas.openxmlformats.org/officeDocument/2006/relationships" name="IQC" sheetId="3" r:id="R39bf2c576e9340c7"/>
    <x:sheet xmlns:r="http://schemas.openxmlformats.org/officeDocument/2006/relationships" name="Preproduction" sheetId="4" r:id="R30297f3ff9ef4e2f"/>
    <x:sheet xmlns:r="http://schemas.openxmlformats.org/officeDocument/2006/relationships" name="IPQC" sheetId="5" r:id="Reb9d895c4cb1443c"/>
    <x:sheet xmlns:r="http://schemas.openxmlformats.org/officeDocument/2006/relationships" name="Final Inspection" sheetId="6" r:id="R7b0cdf4c42f04b9f"/>
    <x:sheet xmlns:r="http://schemas.openxmlformats.org/officeDocument/2006/relationships" name="Measurement" sheetId="7" r:id="Re3229611965f40c6"/>
    <x:sheet xmlns:r="http://schemas.openxmlformats.org/officeDocument/2006/relationships" name="AQL Record" sheetId="8" r:id="Rdfd3a2cf661441bc"/>
    <x:sheet xmlns:r="http://schemas.openxmlformats.org/officeDocument/2006/relationships" name="Defect Log" sheetId="9" r:id="Rc2e4f692b0114daa"/>
    <x:sheet xmlns:r="http://schemas.openxmlformats.org/officeDocument/2006/relationships" name="Packaging &amp; Release" sheetId="10" r:id="Ra165a7d82d6248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F2937"/>
      <x:name val="Carlito"/>
    </x:font>
    <x:font>
      <x:b/>
      <x:sz val="10"/>
      <x:color rgb="FFFFFFFF"/>
      <x:name val="Carlito"/>
    </x:font>
    <x:font>
      <x:sz val="9"/>
      <x:color rgb="FF1F2937"/>
      <x:name val="Carlito"/>
    </x:font>
    <x:font>
      <x:b/>
      <x:sz val="10"/>
      <x:color rgb="FF1F293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3A66"/>
      </x:patternFill>
    </x:fill>
    <x:fill>
      <x:patternFill patternType="solid">
        <x:fgColor rgb="FFEAF3F9"/>
      </x:patternFill>
    </x:fill>
    <x:fill>
      <x:patternFill patternType="solid">
        <x:fgColor rgb="FF0B74C9"/>
      </x:patternFill>
    </x:fill>
    <x:fill>
      <x:patternFill patternType="solid">
        <x:fgColor rgb="FFFFF2CC"/>
      </x:patternFill>
    </x:fill>
  </x:fills>
  <x:borders count="6">
    <x:border/>
    <x:border>
      <x:left style="thin">
        <x:color rgb="FF0B74C9"/>
      </x:left>
      <x:top style="thin">
        <x:color rgb="FF0B74C9"/>
      </x:top>
      <x:bottom style="thin">
        <x:color rgb="FF0B74C9"/>
      </x:bottom>
    </x:border>
    <x:border>
      <x:top style="thin">
        <x:color rgb="FF0B74C9"/>
      </x:top>
      <x:bottom style="thin">
        <x:color rgb="FF0B74C9"/>
      </x:bottom>
    </x:border>
    <x:border>
      <x:right style="thin">
        <x:color rgb="FF0B74C9"/>
      </x:right>
      <x:top style="thin">
        <x:color rgb="FF0B74C9"/>
      </x:top>
      <x:bottom style="thin">
        <x:color rgb="FF0B74C9"/>
      </x:bottom>
    </x:border>
    <x:border>
      <x:bottom style="thin">
        <x:color rgb="FFCAD5E1"/>
      </x:bottom>
    </x:border>
    <x:border>
      <x:top style="thin">
        <x:color rgb="FFCAD5E1"/>
      </x:top>
      <x:bottom style="thin">
        <x:color rgb="FFCAD5E1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200" fontId="4" fillId="0" borderId="4" xfId="0" applyNumberFormat="1" applyFont="1" applyFill="1" applyBorder="1" applyAlignment="1">
      <x:alignment vertical="center" wrapText="1"/>
    </x:xf>
    <x:xf numFmtId="200" fontId="4" fillId="0" borderId="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20">
    <x:dxf>
      <x:fill>
        <x:patternFill patternType="solid">
          <x:bgColor rgb="FFE4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FCE8E6"/>
        </x:patternFill>
      </x:fill>
    </x:dxf>
    <x:dxf>
      <x:fill>
        <x:patternFill patternType="solid">
          <x:bgColor rgb="FFE4F4EA"/>
        </x:patternFill>
      </x:fill>
    </x:dxf>
    <x:dxf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e09fe5e9e494b" /><Relationship Type="http://schemas.openxmlformats.org/officeDocument/2006/relationships/theme" Target="/xl/theme/theme1.xml" Id="Rf5a57fcfc7c848a1" /><Relationship Type="http://schemas.openxmlformats.org/officeDocument/2006/relationships/sharedStrings" Target="/xl/sharedStrings.xml" Id="R7da20e157ebf4ca4" /><Relationship Type="http://schemas.openxmlformats.org/officeDocument/2006/relationships/worksheet" Target="/xl/worksheets/sheet1.xml" Id="R4e59ca47e5dd4e68" /><Relationship Type="http://schemas.openxmlformats.org/officeDocument/2006/relationships/worksheet" Target="/xl/worksheets/sheet2.xml" Id="R4ee142c56f9041b0" /><Relationship Type="http://schemas.openxmlformats.org/officeDocument/2006/relationships/worksheet" Target="/xl/worksheets/sheet3.xml" Id="R39bf2c576e9340c7" /><Relationship Type="http://schemas.openxmlformats.org/officeDocument/2006/relationships/worksheet" Target="/xl/worksheets/sheet4.xml" Id="R30297f3ff9ef4e2f" /><Relationship Type="http://schemas.openxmlformats.org/officeDocument/2006/relationships/worksheet" Target="/xl/worksheets/sheet5.xml" Id="Reb9d895c4cb1443c" /><Relationship Type="http://schemas.openxmlformats.org/officeDocument/2006/relationships/worksheet" Target="/xl/worksheets/sheet6.xml" Id="R7b0cdf4c42f04b9f" /><Relationship Type="http://schemas.openxmlformats.org/officeDocument/2006/relationships/worksheet" Target="/xl/worksheets/sheet7.xml" Id="Re3229611965f40c6" /><Relationship Type="http://schemas.openxmlformats.org/officeDocument/2006/relationships/worksheet" Target="/xl/worksheets/sheet8.xml" Id="Rdfd3a2cf661441bc" /><Relationship Type="http://schemas.openxmlformats.org/officeDocument/2006/relationships/worksheet" Target="/xl/worksheets/sheet9.xml" Id="Rc2e4f692b0114daa" /><Relationship Type="http://schemas.openxmlformats.org/officeDocument/2006/relationships/worksheet" Target="/xl/worksheets/sheet10.xml" Id="Ra165a7d82d62483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3" hidden="0" customWidth="1"/>
    <x:col min="2" max="2" width="47" hidden="0" customWidth="1"/>
    <x:col min="3" max="3" width="22" hidden="0" customWidth="1"/>
    <x:col min="4" max="4" width="15" hidden="0" customWidth="1"/>
    <x:col min="5" max="5" width="30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34" customHeight="1">
      <x:c r="A1" s="3" t="str">
        <x:v>INSEAKU Wetsuit Quality Control Checklist</x:v>
      </x:c>
      <x:c r="B1" s="3" t="str">
        <x:v>INSEAKU Wetsuit Quality Control Checklist</x:v>
      </x:c>
      <x:c r="C1" s="3" t="str">
        <x:v>INSEAKU Wetsuit Quality Control Checklist</x:v>
      </x:c>
      <x:c r="D1" s="3" t="str">
        <x:v>INSEAKU Wetsuit Quality Control Checklist</x:v>
      </x:c>
      <x:c r="E1" s="3" t="str">
        <x:v>INSEAKU Wetsuit Quality Control Checklist</x:v>
      </x:c>
      <x:c r="F1" s="3" t="str">
        <x:v>INSEAKU Wetsuit Quality Control Checklist</x:v>
      </x:c>
      <x:c r="G1" s="3" t="str">
        <x:v>INSEAKU Wetsuit Quality Control Checklist</x:v>
      </x:c>
      <x:c r="H1" s="3" t="str">
        <x:v>INSEAKU Wetsuit Quality Control Checklist</x:v>
      </x:c>
      <x:c r="I1" s="3" t="str">
        <x:v>INSEAKU Wetsuit Quality Control Checklist</x:v>
      </x:c>
      <x:c r="J1" s="3" t="str">
        <x:v>INSEAKU Wetsuit Quality Control Checklist</x:v>
      </x:c>
    </x:row>
    <x:row r="2" ht="30" customHeight="1">
      <x:c r="A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B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C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D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E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F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G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H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I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J2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</x:row>
    <x:row r="3" ht="30" customHeight="1">
      <x:c r="A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B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C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D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E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F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G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H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I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  <x:c r="J3" s="7" t="str">
        <x:v>Editable B2B template covering incoming materials, first-piece and in-process control, final inspection, measurement, AQL decision records, nonconformity, packaging and shipment release. Replace all example fields with the approved order-specific quality plan.</x:v>
      </x:c>
    </x:row>
    <x:row r="5" ht="32" customHeight="1">
      <x:c r="A5" s="19" t="str">
        <x:v>READ BEFORE USE</x:v>
      </x:c>
      <x:c r="B5" s="20" t="str">
        <x:v>READ BEFORE USE</x:v>
      </x:c>
      <x:c r="C5" s="20" t="str">
        <x:v>READ BEFORE USE</x:v>
      </x:c>
      <x:c r="D5" s="20" t="str">
        <x:v>READ BEFORE USE</x:v>
      </x:c>
      <x:c r="E5" s="20" t="str">
        <x:v>READ BEFORE USE</x:v>
      </x:c>
      <x:c r="F5" s="20" t="str">
        <x:v>READ BEFORE USE</x:v>
      </x:c>
      <x:c r="G5" s="20" t="str">
        <x:v>READ BEFORE USE</x:v>
      </x:c>
      <x:c r="H5" s="20" t="str">
        <x:v>READ BEFORE USE</x:v>
      </x:c>
      <x:c r="I5" s="20" t="str">
        <x:v>READ BEFORE USE</x:v>
      </x:c>
      <x:c r="J5" s="21" t="str">
        <x:v>READ BEFORE USE</x:v>
      </x:c>
    </x:row>
    <x:row r="6" ht="27" customHeight="1">
      <x:c r="A6" s="27" t="str">
        <x:v>1</x:v>
      </x:c>
      <x:c r="B6" s="27" t="str">
        <x:v>This workbook is a planning and recording template, not an independent certificate.</x:v>
      </x:c>
      <x:c r="C6" s="27" t="str"/>
      <x:c r="D6" s="27" t="str"/>
      <x:c r="E6" s="27" t="str"/>
      <x:c r="F6" s="27" t="str"/>
      <x:c r="G6" s="27" t="str"/>
      <x:c r="H6" s="27" t="str"/>
      <x:c r="I6" s="27" t="str"/>
      <x:c r="J6" s="27" t="str"/>
    </x:row>
    <x:row r="7" ht="27" customHeight="1">
      <x:c r="A7" s="28" t="str">
        <x:v>2</x:v>
      </x:c>
      <x:c r="B7" s="28" t="str">
        <x:v>Every incoming material batch is inspected; the exact characteristics and methods depend on the approved specification.</x:v>
      </x:c>
      <x:c r="C7" s="28" t="str"/>
      <x:c r="D7" s="28" t="str"/>
      <x:c r="E7" s="28" t="str"/>
      <x:c r="F7" s="28" t="str"/>
      <x:c r="G7" s="28" t="str"/>
      <x:c r="H7" s="28" t="str"/>
      <x:c r="I7" s="28" t="str"/>
      <x:c r="J7" s="28" t="str"/>
    </x:row>
    <x:row r="8" ht="27" customHeight="1">
      <x:c r="A8" s="28" t="str">
        <x:v>3</x:v>
      </x:c>
      <x:c r="B8" s="28" t="str">
        <x:v>Default starting criteria are Critical: zero acceptance, Major: AQL 2.5, Minor: AQL 4.0. The customer's written quality plan overrides these defaults.</x:v>
      </x:c>
      <x:c r="C8" s="28" t="str"/>
      <x:c r="D8" s="28" t="str"/>
      <x:c r="E8" s="28" t="str"/>
      <x:c r="F8" s="28" t="str"/>
      <x:c r="G8" s="28" t="str"/>
      <x:c r="H8" s="28" t="str"/>
      <x:c r="I8" s="28" t="str"/>
      <x:c r="J8" s="28" t="str"/>
    </x:row>
    <x:row r="9" ht="27" customHeight="1">
      <x:c r="A9" s="28" t="str">
        <x:v>4</x:v>
      </x:c>
      <x:c r="B9" s="28" t="str">
        <x:v>AQL is an acceptance-sampling index, not permission to ship a fixed percentage of defective units.</x:v>
      </x:c>
      <x:c r="C9" s="28" t="str"/>
      <x:c r="D9" s="28" t="str"/>
      <x:c r="E9" s="28" t="str"/>
      <x:c r="F9" s="28" t="str"/>
      <x:c r="G9" s="28" t="str"/>
      <x:c r="H9" s="28" t="str"/>
      <x:c r="I9" s="28" t="str"/>
      <x:c r="J9" s="28" t="str"/>
    </x:row>
    <x:row r="10" ht="27" customHeight="1">
      <x:c r="A10" s="28" t="str">
        <x:v>5</x:v>
      </x:c>
      <x:c r="B10" s="28" t="str">
        <x:v>This workbook does not reproduce ISO 2859-1 sampling tables. Enter sample size and Ac/Re numbers from the authorized plan selected for the order.</x:v>
      </x:c>
      <x:c r="C10" s="28" t="str"/>
      <x:c r="D10" s="28" t="str"/>
      <x:c r="E10" s="28" t="str"/>
      <x:c r="F10" s="28" t="str"/>
      <x:c r="G10" s="28" t="str"/>
      <x:c r="H10" s="28" t="str"/>
      <x:c r="I10" s="28" t="str"/>
      <x:c r="J10" s="28" t="str"/>
    </x:row>
    <x:row r="11" ht="27" customHeight="1">
      <x:c r="A11" s="28" t="str">
        <x:v>6</x:v>
      </x:c>
      <x:c r="B11" s="28" t="str">
        <x:v>Measurement tolerances and leak/performance tests are product- and project-specific. Record the approved method and tolerance.</x:v>
      </x:c>
      <x:c r="C11" s="28" t="str"/>
      <x:c r="D11" s="28" t="str"/>
      <x:c r="E11" s="28" t="str"/>
      <x:c r="F11" s="28" t="str"/>
      <x:c r="G11" s="28" t="str"/>
      <x:c r="H11" s="28" t="str"/>
      <x:c r="I11" s="28" t="str"/>
      <x:c r="J11" s="28" t="str"/>
    </x:row>
    <x:row r="12" ht="27" customHeight="1">
      <x:c r="A12" s="28" t="str">
        <x:v>7</x:v>
      </x:c>
      <x:c r="B12" s="28" t="str">
        <x:v>Generated article images are illustrative and must not be used as evidence of the actual INSEAKU factory.</x:v>
      </x:c>
      <x:c r="C12" s="28" t="str"/>
      <x:c r="D12" s="28" t="str"/>
      <x:c r="E12" s="28" t="str"/>
      <x:c r="F12" s="28" t="str"/>
      <x:c r="G12" s="28" t="str"/>
      <x:c r="H12" s="28" t="str"/>
      <x:c r="I12" s="28" t="str"/>
      <x:c r="J12" s="28" t="str"/>
    </x:row>
    <x:row r="13" ht="27" customHeight="1">
      <x:c r="A13" s="28" t="str">
        <x:v>8</x:v>
      </x:c>
      <x:c r="B13" s="28" t="str">
        <x:v>Known nonconforming goods remain on hold until corrected, reinspected and formally released.</x:v>
      </x:c>
      <x:c r="C13" s="28" t="str"/>
      <x:c r="D13" s="28" t="str"/>
      <x:c r="E13" s="28" t="str"/>
      <x:c r="F13" s="28" t="str"/>
      <x:c r="G13" s="28" t="str"/>
      <x:c r="H13" s="28" t="str"/>
      <x:c r="I13" s="28" t="str"/>
      <x:c r="J13" s="28" t="str"/>
    </x:row>
    <x:row r="15" ht="32" customHeight="1">
      <x:c r="A15" s="19" t="str">
        <x:v>Workbook section</x:v>
      </x:c>
      <x:c r="B15" s="20" t="str">
        <x:v>Purpose</x:v>
      </x:c>
      <x:c r="C15" s="20" t="str">
        <x:v>Owner</x:v>
      </x:c>
      <x:c r="D15" s="20" t="str">
        <x:v>Status</x:v>
      </x:c>
      <x:c r="E15" s="21" t="str">
        <x:v>Notes</x:v>
      </x:c>
    </x:row>
    <x:row r="16" ht="27" customHeight="1">
      <x:c r="A16" s="27" t="str">
        <x:v>Order &amp; Plan</x:v>
      </x:c>
      <x:c r="B16" s="27" t="str">
        <x:v>Order identity, references and approved inspection plan</x:v>
      </x:c>
      <x:c r="C16" s="27" t="str">
        <x:v>Project / QC</x:v>
      </x:c>
      <x:c r="D16" s="27" t="str">
        <x:v>Not started</x:v>
      </x:c>
      <x:c r="E16" s="27" t="str"/>
    </x:row>
    <x:row r="17" ht="27" customHeight="1">
      <x:c r="A17" s="28" t="str">
        <x:v>IQC</x:v>
      </x:c>
      <x:c r="B17" s="28" t="str">
        <x:v>Every-batch incoming material inspection</x:v>
      </x:c>
      <x:c r="C17" s="28" t="str">
        <x:v>IQC</x:v>
      </x:c>
      <x:c r="D17" s="28" t="str">
        <x:v>Not started</x:v>
      </x:c>
      <x:c r="E17" s="28" t="str"/>
    </x:row>
    <x:row r="18" ht="27" customHeight="1">
      <x:c r="A18" s="28" t="str">
        <x:v>Preproduction</x:v>
      </x:c>
      <x:c r="B18" s="28" t="str">
        <x:v>Pattern, material, artwork and first-piece release</x:v>
      </x:c>
      <x:c r="C18" s="28" t="str">
        <x:v>Production / QC</x:v>
      </x:c>
      <x:c r="D18" s="28" t="str">
        <x:v>Not started</x:v>
      </x:c>
      <x:c r="E18" s="28" t="str"/>
    </x:row>
    <x:row r="19" ht="27" customHeight="1">
      <x:c r="A19" s="28" t="str">
        <x:v>IPQC</x:v>
      </x:c>
      <x:c r="B19" s="28" t="str">
        <x:v>Checks during lamination, printing, cutting, gluing, sewing and sealing</x:v>
      </x:c>
      <x:c r="C19" s="28" t="str">
        <x:v>IPQC</x:v>
      </x:c>
      <x:c r="D19" s="28" t="str">
        <x:v>Not started</x:v>
      </x:c>
      <x:c r="E19" s="28" t="str"/>
    </x:row>
    <x:row r="20" ht="27" customHeight="1">
      <x:c r="A20" s="28" t="str">
        <x:v>Final Inspection</x:v>
      </x:c>
      <x:c r="B20" s="28" t="str">
        <x:v>Finished product, workmanship, function and identity</x:v>
      </x:c>
      <x:c r="C20" s="28" t="str">
        <x:v>FQC</x:v>
      </x:c>
      <x:c r="D20" s="28" t="str">
        <x:v>Not started</x:v>
      </x:c>
      <x:c r="E20" s="28" t="str"/>
    </x:row>
    <x:row r="21" ht="27" customHeight="1">
      <x:c r="A21" s="28" t="str">
        <x:v>Measurement</x:v>
      </x:c>
      <x:c r="B21" s="28" t="str">
        <x:v>Actual measurements vs approved targets/tolerances</x:v>
      </x:c>
      <x:c r="C21" s="28" t="str">
        <x:v>FQC</x:v>
      </x:c>
      <x:c r="D21" s="28" t="str">
        <x:v>Not started</x:v>
      </x:c>
      <x:c r="E21" s="28" t="str"/>
    </x:row>
    <x:row r="22" ht="27" customHeight="1">
      <x:c r="A22" s="28" t="str">
        <x:v>AQL Record</x:v>
      </x:c>
      <x:c r="B22" s="28" t="str">
        <x:v>Lot/sample/Ac/Re and defect count decision</x:v>
      </x:c>
      <x:c r="C22" s="28" t="str">
        <x:v>FQC / buyer</x:v>
      </x:c>
      <x:c r="D22" s="28" t="str">
        <x:v>Not started</x:v>
      </x:c>
      <x:c r="E22" s="28" t="str"/>
    </x:row>
    <x:row r="23" ht="27" customHeight="1">
      <x:c r="A23" s="28" t="str">
        <x:v>Defect Log</x:v>
      </x:c>
      <x:c r="B23" s="28" t="str">
        <x:v>Nonconformity, containment, correction and reinspection</x:v>
      </x:c>
      <x:c r="C23" s="28" t="str">
        <x:v>QC / production</x:v>
      </x:c>
      <x:c r="D23" s="28" t="str">
        <x:v>Not started</x:v>
      </x:c>
      <x:c r="E23" s="28" t="str"/>
    </x:row>
    <x:row r="24" ht="27" customHeight="1">
      <x:c r="A24" s="28" t="str">
        <x:v>Packaging &amp; Release</x:v>
      </x:c>
      <x:c r="B24" s="28" t="str">
        <x:v>Packing verification and final authorization</x:v>
      </x:c>
      <x:c r="C24" s="28" t="str">
        <x:v>QC / project</x:v>
      </x:c>
      <x:c r="D24" s="28" t="str">
        <x:v>Not started</x:v>
      </x:c>
      <x:c r="E24" s="28" t="str"/>
    </x:row>
  </x:sheetData>
  <x:mergeCells>
    <x:mergeCell ref="A1:J1"/>
    <x:mergeCell ref="A2:J3"/>
    <x:mergeCell ref="A5:J5"/>
    <x:mergeCell ref="B6:J6"/>
    <x:mergeCell ref="B7:J7"/>
    <x:mergeCell ref="B8:J8"/>
    <x:mergeCell ref="B9:J9"/>
    <x:mergeCell ref="B10:J10"/>
    <x:mergeCell ref="B11:J11"/>
    <x:mergeCell ref="B12:J12"/>
    <x:mergeCell ref="B13:J13"/>
  </x:mergeCells>
  <x:dataValidations count="1">
    <x:dataValidation type="list" sqref="D16:D24">
      <x:formula1>"Not started,In progress,Passed,On hold,N/A"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34" hidden="0" customWidth="1"/>
    <x:col min="3" max="3" width="5" hidden="0" customWidth="1"/>
    <x:col min="4" max="4" width="31" hidden="0" customWidth="1"/>
    <x:col min="5" max="5" width="23" hidden="0" customWidth="1"/>
    <x:col min="6" max="6" width="23" hidden="0" customWidth="1"/>
    <x:col min="7" max="7" width="23" hidden="0" customWidth="1"/>
    <x:col min="8" max="8" width="34" hidden="0" customWidth="1"/>
  </x:cols>
  <x:sheetData>
    <x:row r="1" ht="34" customHeight="1">
      <x:c r="A1" s="3" t="str">
        <x:v>Order Identity and Approved Quality Plan</x:v>
      </x:c>
      <x:c r="B1" s="3" t="str">
        <x:v>Order Identity and Approved Quality Plan</x:v>
      </x:c>
      <x:c r="C1" s="3" t="str">
        <x:v>Order Identity and Approved Quality Plan</x:v>
      </x:c>
      <x:c r="D1" s="3" t="str">
        <x:v>Order Identity and Approved Quality Plan</x:v>
      </x:c>
      <x:c r="E1" s="3" t="str">
        <x:v>Order Identity and Approved Quality Plan</x:v>
      </x:c>
      <x:c r="F1" s="3" t="str">
        <x:v>Order Identity and Approved Quality Plan</x:v>
      </x:c>
      <x:c r="G1" s="3" t="str">
        <x:v>Order Identity and Approved Quality Plan</x:v>
      </x:c>
      <x:c r="H1" s="3" t="str">
        <x:v>Order Identity and Approved Quality Plan</x:v>
      </x:c>
    </x:row>
    <x:row r="2" ht="30" customHeight="1">
      <x:c r="A2" s="7" t="str">
        <x:v>Complete before inspection. Where a customer quality plan differs from INSEAKU's normal starting values, record and use the customer's written requirements.</x:v>
      </x:c>
      <x:c r="B2" s="7" t="str">
        <x:v>Complete before inspection. Where a customer quality plan differs from INSEAKU's normal starting values, record and use the customer's written requirements.</x:v>
      </x:c>
      <x:c r="C2" s="7" t="str">
        <x:v>Complete before inspection. Where a customer quality plan differs from INSEAKU's normal starting values, record and use the customer's written requirements.</x:v>
      </x:c>
      <x:c r="D2" s="7" t="str">
        <x:v>Complete before inspection. Where a customer quality plan differs from INSEAKU's normal starting values, record and use the customer's written requirements.</x:v>
      </x:c>
      <x:c r="E2" s="7" t="str">
        <x:v>Complete before inspection. Where a customer quality plan differs from INSEAKU's normal starting values, record and use the customer's written requirements.</x:v>
      </x:c>
      <x:c r="F2" s="7" t="str">
        <x:v>Complete before inspection. Where a customer quality plan differs from INSEAKU's normal starting values, record and use the customer's written requirements.</x:v>
      </x:c>
      <x:c r="G2" s="7" t="str">
        <x:v>Complete before inspection. Where a customer quality plan differs from INSEAKU's normal starting values, record and use the customer's written requirements.</x:v>
      </x:c>
      <x:c r="H2" s="7" t="str">
        <x:v>Complete before inspection. Where a customer quality plan differs from INSEAKU's normal starting values, record and use the customer's written requirements.</x:v>
      </x:c>
    </x:row>
    <x:row r="3" ht="30" customHeight="1">
      <x:c r="A3" s="7" t="str">
        <x:v>Complete before inspection. Where a customer quality plan differs from INSEAKU's normal starting values, record and use the customer's written requirements.</x:v>
      </x:c>
      <x:c r="B3" s="7" t="str">
        <x:v>Complete before inspection. Where a customer quality plan differs from INSEAKU's normal starting values, record and use the customer's written requirements.</x:v>
      </x:c>
      <x:c r="C3" s="7" t="str">
        <x:v>Complete before inspection. Where a customer quality plan differs from INSEAKU's normal starting values, record and use the customer's written requirements.</x:v>
      </x:c>
      <x:c r="D3" s="7" t="str">
        <x:v>Complete before inspection. Where a customer quality plan differs from INSEAKU's normal starting values, record and use the customer's written requirements.</x:v>
      </x:c>
      <x:c r="E3" s="7" t="str">
        <x:v>Complete before inspection. Where a customer quality plan differs from INSEAKU's normal starting values, record and use the customer's written requirements.</x:v>
      </x:c>
      <x:c r="F3" s="7" t="str">
        <x:v>Complete before inspection. Where a customer quality plan differs from INSEAKU's normal starting values, record and use the customer's written requirements.</x:v>
      </x:c>
      <x:c r="G3" s="7" t="str">
        <x:v>Complete before inspection. Where a customer quality plan differs from INSEAKU's normal starting values, record and use the customer's written requirements.</x:v>
      </x:c>
      <x:c r="H3" s="7" t="str">
        <x:v>Complete before inspection. Where a customer quality plan differs from INSEAKU's normal starting values, record and use the customer's written requirements.</x:v>
      </x:c>
    </x:row>
    <x:row r="5" ht="32" customHeight="1">
      <x:c r="A5" s="19" t="str">
        <x:v>Order field</x:v>
      </x:c>
      <x:c r="B5" s="21" t="str">
        <x:v>Approved value</x:v>
      </x:c>
      <x:c r="D5" s="19" t="str">
        <x:v>Inspection-plan field</x:v>
      </x:c>
      <x:c r="E5" s="20" t="str">
        <x:v>Default / approved value</x:v>
      </x:c>
      <x:c r="F5" s="20" t="str">
        <x:v>Customer override</x:v>
      </x:c>
      <x:c r="G5" s="20" t="str">
        <x:v>Final agreed value</x:v>
      </x:c>
      <x:c r="H5" s="21" t="str">
        <x:v>Notes</x:v>
      </x:c>
    </x:row>
    <x:row r="6" ht="27" customHeight="1">
      <x:c r="A6" s="27" t="str">
        <x:v>Customer</x:v>
      </x:c>
      <x:c r="B6" s="27" t="str"/>
      <x:c r="D6" s="27" t="str">
        <x:v>Critical defects</x:v>
      </x:c>
      <x:c r="E6" s="27" t="str">
        <x:v>Zero acceptance</x:v>
      </x:c>
      <x:c r="F6" s="27" t="str"/>
      <x:c r="G6" s="27" t="str"/>
      <x:c r="H6" s="27" t="str">
        <x:v>Customer plan prevails</x:v>
      </x:c>
    </x:row>
    <x:row r="7" ht="27" customHeight="1">
      <x:c r="A7" s="28" t="str">
        <x:v>PO / production order</x:v>
      </x:c>
      <x:c r="B7" s="28" t="str"/>
      <x:c r="D7" s="28" t="str">
        <x:v>Major defects</x:v>
      </x:c>
      <x:c r="E7" s="28" t="str">
        <x:v>AQL 2.5</x:v>
      </x:c>
      <x:c r="F7" s="28" t="str"/>
      <x:c r="G7" s="28" t="str"/>
      <x:c r="H7" s="28" t="str">
        <x:v>Customer plan prevails</x:v>
      </x:c>
    </x:row>
    <x:row r="8" ht="27" customHeight="1">
      <x:c r="A8" s="28" t="str">
        <x:v>Style / model</x:v>
      </x:c>
      <x:c r="B8" s="28" t="str"/>
      <x:c r="D8" s="28" t="str">
        <x:v>Minor defects</x:v>
      </x:c>
      <x:c r="E8" s="28" t="str">
        <x:v>AQL 4.0</x:v>
      </x:c>
      <x:c r="F8" s="28" t="str"/>
      <x:c r="G8" s="28" t="str"/>
      <x:c r="H8" s="28" t="str">
        <x:v>Customer plan prevails</x:v>
      </x:c>
    </x:row>
    <x:row r="9" ht="27" customHeight="1">
      <x:c r="A9" s="28" t="str">
        <x:v>Color</x:v>
      </x:c>
      <x:c r="B9" s="28" t="str"/>
      <x:c r="D9" s="28" t="str">
        <x:v>Lot definition</x:v>
      </x:c>
      <x:c r="E9" s="28" t="str"/>
      <x:c r="F9" s="28" t="str"/>
      <x:c r="G9" s="28" t="str"/>
      <x:c r="H9" s="28" t="str">
        <x:v>Define style/color/order grouping</x:v>
      </x:c>
    </x:row>
    <x:row r="10" ht="27" customHeight="1">
      <x:c r="A10" s="28" t="str">
        <x:v>Size range</x:v>
      </x:c>
      <x:c r="B10" s="28" t="str"/>
      <x:c r="D10" s="28" t="str">
        <x:v>Inspection level / scheme</x:v>
      </x:c>
      <x:c r="E10" s="28" t="str"/>
      <x:c r="F10" s="28" t="str"/>
      <x:c r="G10" s="28" t="str"/>
      <x:c r="H10" s="28" t="str">
        <x:v>From approved sampling plan</x:v>
      </x:c>
    </x:row>
    <x:row r="11" ht="27" customHeight="1">
      <x:c r="A11" s="28" t="str">
        <x:v>Order quantity</x:v>
      </x:c>
      <x:c r="B11" s="28" t="str"/>
      <x:c r="D11" s="28" t="str">
        <x:v>Sample size</x:v>
      </x:c>
      <x:c r="E11" s="28" t="str"/>
      <x:c r="F11" s="28" t="str"/>
      <x:c r="G11" s="28" t="str"/>
      <x:c r="H11" s="28" t="str">
        <x:v>Do not guess; enter authorized value</x:v>
      </x:c>
    </x:row>
    <x:row r="12" ht="27" customHeight="1">
      <x:c r="A12" s="28" t="str">
        <x:v>Material batch(es)</x:v>
      </x:c>
      <x:c r="B12" s="28" t="str"/>
      <x:c r="D12" s="28" t="str">
        <x:v>Critical Ac / Re</x:v>
      </x:c>
      <x:c r="E12" s="28" t="str"/>
      <x:c r="F12" s="28" t="str"/>
      <x:c r="G12" s="28" t="str"/>
      <x:c r="H12" s="28" t="str"/>
    </x:row>
    <x:row r="13" ht="27" customHeight="1">
      <x:c r="A13" s="28" t="str">
        <x:v>Approved specification version</x:v>
      </x:c>
      <x:c r="B13" s="28" t="str"/>
      <x:c r="D13" s="28" t="str">
        <x:v>Major Ac / Re</x:v>
      </x:c>
      <x:c r="E13" s="28" t="str"/>
      <x:c r="F13" s="28" t="str"/>
      <x:c r="G13" s="28" t="str"/>
      <x:c r="H13" s="28" t="str"/>
    </x:row>
    <x:row r="14" ht="27" customHeight="1">
      <x:c r="A14" s="28" t="str">
        <x:v>Approved sealed sample ID</x:v>
      </x:c>
      <x:c r="B14" s="28" t="str"/>
      <x:c r="D14" s="28" t="str">
        <x:v>Minor Ac / Re</x:v>
      </x:c>
      <x:c r="E14" s="28" t="str"/>
      <x:c r="F14" s="28" t="str"/>
      <x:c r="G14" s="28" t="str"/>
      <x:c r="H14" s="28" t="str"/>
    </x:row>
    <x:row r="15" ht="27" customHeight="1">
      <x:c r="A15" s="28" t="str">
        <x:v>Measurement chart version</x:v>
      </x:c>
      <x:c r="B15" s="28" t="str"/>
      <x:c r="D15" s="28" t="str">
        <x:v>100% inspection characteristics</x:v>
      </x:c>
      <x:c r="E15" s="28" t="str"/>
      <x:c r="F15" s="28" t="str"/>
      <x:c r="G15" s="28" t="str"/>
      <x:c r="H15" s="28" t="str">
        <x:v>Per customer quality plan</x:v>
      </x:c>
    </x:row>
    <x:row r="16" ht="27" customHeight="1">
      <x:c r="A16" s="28" t="str">
        <x:v>Defect catalogue version</x:v>
      </x:c>
      <x:c r="B16" s="28" t="str"/>
      <x:c r="D16" s="28" t="str">
        <x:v>Required function/lab tests</x:v>
      </x:c>
      <x:c r="E16" s="28" t="str"/>
      <x:c r="F16" s="28" t="str"/>
      <x:c r="G16" s="28" t="str"/>
      <x:c r="H16" s="28" t="str">
        <x:v>Per intended use and quality plan</x:v>
      </x:c>
    </x:row>
    <x:row r="17" ht="27" customHeight="1">
      <x:c r="A17" s="28" t="str">
        <x:v>Packaging specification version</x:v>
      </x:c>
      <x:c r="B17" s="28" t="str"/>
    </x:row>
    <x:row r="18" ht="27" customHeight="1">
      <x:c r="A18" s="28" t="str">
        <x:v>Inspection location/date</x:v>
      </x:c>
      <x:c r="B18" s="28" t="str"/>
    </x:row>
    <x:row r="19" ht="27" customHeight="1">
      <x:c r="A19" s="28" t="str">
        <x:v>Buyer / third-party inspector</x:v>
      </x:c>
      <x:c r="B19" s="28" t="str"/>
    </x:row>
    <x:row r="20" ht="27" customHeight="1">
      <x:c r="A20" s="28" t="str">
        <x:v>Final release authority</x:v>
      </x:c>
      <x:c r="B20" s="28" t="str"/>
    </x:row>
  </x:sheetData>
  <x:mergeCells>
    <x:mergeCell ref="A1:H1"/>
    <x:mergeCell ref="A2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4" hidden="0" customWidth="1"/>
    <x:col min="3" max="3" width="42" hidden="0" customWidth="1"/>
    <x:col min="4" max="4" width="26" hidden="0" customWidth="1"/>
    <x:col min="5" max="5" width="18" hidden="0" customWidth="1"/>
    <x:col min="6" max="6" width="12" hidden="0" customWidth="1"/>
    <x:col min="7" max="7" width="12" hidden="0" customWidth="1"/>
    <x:col min="8" max="8" width="14" hidden="0" customWidth="1"/>
    <x:col min="9" max="9" width="28" hidden="0" customWidth="1"/>
    <x:col min="10" max="10" width="26" hidden="0" customWidth="1"/>
    <x:col min="11" max="11" width="19" hidden="0" customWidth="1"/>
  </x:cols>
  <x:sheetData>
    <x:row r="1" ht="34" customHeight="1">
      <x:c r="A1" s="3" t="str">
        <x:v>Incoming Quality Control — Every Material Batch</x:v>
      </x:c>
      <x:c r="B1" s="3" t="str">
        <x:v>Incoming Quality Control — Every Material Batch</x:v>
      </x:c>
      <x:c r="C1" s="3" t="str">
        <x:v>Incoming Quality Control — Every Material Batch</x:v>
      </x:c>
      <x:c r="D1" s="3" t="str">
        <x:v>Incoming Quality Control — Every Material Batch</x:v>
      </x:c>
      <x:c r="E1" s="3" t="str">
        <x:v>Incoming Quality Control — Every Material Batch</x:v>
      </x:c>
      <x:c r="F1" s="3" t="str">
        <x:v>Incoming Quality Control — Every Material Batch</x:v>
      </x:c>
      <x:c r="G1" s="3" t="str">
        <x:v>Incoming Quality Control — Every Material Batch</x:v>
      </x:c>
      <x:c r="H1" s="3" t="str">
        <x:v>Incoming Quality Control — Every Material Batch</x:v>
      </x:c>
      <x:c r="I1" s="3" t="str">
        <x:v>Incoming Quality Control — Every Material Batch</x:v>
      </x:c>
      <x:c r="J1" s="3" t="str">
        <x:v>Incoming Quality Control — Every Material Batch</x:v>
      </x:c>
      <x:c r="K1" s="3" t="str">
        <x:v>Incoming Quality Control — Every Material Batch</x:v>
      </x:c>
    </x:row>
    <x:row r="2" ht="30" customHeight="1">
      <x:c r="A2" s="7" t="str">
        <x:v>Identify and inspect every incoming batch. Record the purchase order, supplier, supplier lot/material batch and linked production order before release to production.</x:v>
      </x:c>
      <x:c r="B2" s="7" t="str">
        <x:v>Identify and inspect every incoming batch. Record the purchase order, supplier, supplier lot/material batch and linked production order before release to production.</x:v>
      </x:c>
      <x:c r="C2" s="7" t="str">
        <x:v>Identify and inspect every incoming batch. Record the purchase order, supplier, supplier lot/material batch and linked production order before release to production.</x:v>
      </x:c>
      <x:c r="D2" s="7" t="str">
        <x:v>Identify and inspect every incoming batch. Record the purchase order, supplier, supplier lot/material batch and linked production order before release to production.</x:v>
      </x:c>
      <x:c r="E2" s="7" t="str">
        <x:v>Identify and inspect every incoming batch. Record the purchase order, supplier, supplier lot/material batch and linked production order before release to production.</x:v>
      </x:c>
      <x:c r="F2" s="7" t="str">
        <x:v>Identify and inspect every incoming batch. Record the purchase order, supplier, supplier lot/material batch and linked production order before release to production.</x:v>
      </x:c>
      <x:c r="G2" s="7" t="str">
        <x:v>Identify and inspect every incoming batch. Record the purchase order, supplier, supplier lot/material batch and linked production order before release to production.</x:v>
      </x:c>
      <x:c r="H2" s="7" t="str">
        <x:v>Identify and inspect every incoming batch. Record the purchase order, supplier, supplier lot/material batch and linked production order before release to production.</x:v>
      </x:c>
      <x:c r="I2" s="7" t="str">
        <x:v>Identify and inspect every incoming batch. Record the purchase order, supplier, supplier lot/material batch and linked production order before release to production.</x:v>
      </x:c>
      <x:c r="J2" s="7" t="str">
        <x:v>Identify and inspect every incoming batch. Record the purchase order, supplier, supplier lot/material batch and linked production order before release to production.</x:v>
      </x:c>
      <x:c r="K2" s="7" t="str">
        <x:v>Identify and inspect every incoming batch. Record the purchase order, supplier, supplier lot/material batch and linked production order before release to production.</x:v>
      </x:c>
    </x:row>
    <x:row r="3" ht="30" customHeight="1">
      <x:c r="A3" s="7" t="str">
        <x:v>Identify and inspect every incoming batch. Record the purchase order, supplier, supplier lot/material batch and linked production order before release to production.</x:v>
      </x:c>
      <x:c r="B3" s="7" t="str">
        <x:v>Identify and inspect every incoming batch. Record the purchase order, supplier, supplier lot/material batch and linked production order before release to production.</x:v>
      </x:c>
      <x:c r="C3" s="7" t="str">
        <x:v>Identify and inspect every incoming batch. Record the purchase order, supplier, supplier lot/material batch and linked production order before release to production.</x:v>
      </x:c>
      <x:c r="D3" s="7" t="str">
        <x:v>Identify and inspect every incoming batch. Record the purchase order, supplier, supplier lot/material batch and linked production order before release to production.</x:v>
      </x:c>
      <x:c r="E3" s="7" t="str">
        <x:v>Identify and inspect every incoming batch. Record the purchase order, supplier, supplier lot/material batch and linked production order before release to production.</x:v>
      </x:c>
      <x:c r="F3" s="7" t="str">
        <x:v>Identify and inspect every incoming batch. Record the purchase order, supplier, supplier lot/material batch and linked production order before release to production.</x:v>
      </x:c>
      <x:c r="G3" s="7" t="str">
        <x:v>Identify and inspect every incoming batch. Record the purchase order, supplier, supplier lot/material batch and linked production order before release to production.</x:v>
      </x:c>
      <x:c r="H3" s="7" t="str">
        <x:v>Identify and inspect every incoming batch. Record the purchase order, supplier, supplier lot/material batch and linked production order before release to production.</x:v>
      </x:c>
      <x:c r="I3" s="7" t="str">
        <x:v>Identify and inspect every incoming batch. Record the purchase order, supplier, supplier lot/material batch and linked production order before release to production.</x:v>
      </x:c>
      <x:c r="J3" s="7" t="str">
        <x:v>Identify and inspect every incoming batch. Record the purchase order, supplier, supplier lot/material batch and linked production order before release to production.</x:v>
      </x:c>
      <x:c r="K3" s="7" t="str">
        <x:v>Identify and inspect every incoming batch. Record the purchase order, supplier, supplier lot/material batch and linked production order before release to production.</x:v>
      </x:c>
    </x:row>
    <x:row r="5" ht="32" customHeight="1">
      <x:c r="A5" s="19" t="str">
        <x:v>No.</x:v>
      </x:c>
      <x:c r="B5" s="20" t="str">
        <x:v>Checkpoint</x:v>
      </x:c>
      <x:c r="C5" s="20" t="str">
        <x:v>Requirement / method</x:v>
      </x:c>
      <x:c r="D5" s="20" t="str">
        <x:v>Reference</x:v>
      </x:c>
      <x:c r="E5" s="20" t="str">
        <x:v>Frequency</x:v>
      </x:c>
      <x:c r="F5" s="20" t="str">
        <x:v>Sample qty</x:v>
      </x:c>
      <x:c r="G5" s="20" t="str">
        <x:v>Result</x:v>
      </x:c>
      <x:c r="H5" s="20" t="str">
        <x:v>Defect class</x:v>
      </x:c>
      <x:c r="I5" s="20" t="str">
        <x:v>Evidence / actual value</x:v>
      </x:c>
      <x:c r="J5" s="20" t="str">
        <x:v>Action / owner</x:v>
      </x:c>
      <x:c r="K5" s="21" t="str">
        <x:v>Inspector / date</x:v>
      </x:c>
    </x:row>
    <x:row r="6" ht="27" customHeight="1">
      <x:c r="A6" s="27" t="n">
        <x:v>1</x:v>
      </x:c>
      <x:c r="B6" s="27" t="str">
        <x:v>Batch identity and traceability</x:v>
      </x:c>
      <x:c r="C6" s="27" t="str">
        <x:v>PO, supplier, supplier lot/material batch, receipt quantity and production-order link</x:v>
      </x:c>
      <x:c r="D6" s="27" t="str">
        <x:v>Approved specification / quality plan</x:v>
      </x:c>
      <x:c r="E6" s="27" t="str">
        <x:v>Per approved plan</x:v>
      </x:c>
      <x:c r="F6" s="27" t="str"/>
      <x:c r="G6" s="27" t="str"/>
      <x:c r="H6" s="27" t="str"/>
      <x:c r="I6" s="27" t="str"/>
      <x:c r="J6" s="27" t="str"/>
      <x:c r="K6" s="27" t="str"/>
    </x:row>
    <x:row r="7" ht="27" customHeight="1">
      <x:c r="A7" s="28" t="n">
        <x:v>2</x:v>
      </x:c>
      <x:c r="B7" s="28" t="str">
        <x:v>Material / component identity</x:v>
      </x:c>
      <x:c r="C7" s="28" t="str">
        <x:v>Correct neoprene/foam, fabric, zipper, trim, label or packaging item</x:v>
      </x:c>
      <x:c r="D7" s="28" t="str">
        <x:v>Approved specification / quality plan</x:v>
      </x:c>
      <x:c r="E7" s="28" t="str">
        <x:v>Per approved plan</x:v>
      </x:c>
      <x:c r="F7" s="28" t="str"/>
      <x:c r="G7" s="28" t="str"/>
      <x:c r="H7" s="28" t="str"/>
      <x:c r="I7" s="28" t="str"/>
      <x:c r="J7" s="28" t="str"/>
      <x:c r="K7" s="28" t="str"/>
    </x:row>
    <x:row r="8" ht="27" customHeight="1">
      <x:c r="A8" s="28" t="n">
        <x:v>3</x:v>
      </x:c>
      <x:c r="B8" s="28" t="str">
        <x:v>Foam type and thickness</x:v>
      </x:c>
      <x:c r="C8" s="28" t="str">
        <x:v>Verify approved type and measure thickness at defined locations</x:v>
      </x:c>
      <x:c r="D8" s="28" t="str">
        <x:v>Approved specification / quality plan</x:v>
      </x:c>
      <x:c r="E8" s="28" t="str">
        <x:v>Per approved plan</x:v>
      </x:c>
      <x:c r="F8" s="28" t="str"/>
      <x:c r="G8" s="28" t="str"/>
      <x:c r="H8" s="28" t="str"/>
      <x:c r="I8" s="28" t="str"/>
      <x:c r="J8" s="28" t="str"/>
      <x:c r="K8" s="28" t="str"/>
    </x:row>
    <x:row r="9" ht="27" customHeight="1">
      <x:c r="A9" s="28" t="n">
        <x:v>4</x:v>
      </x:c>
      <x:c r="B9" s="28" t="str">
        <x:v>Lamination condition</x:v>
      </x:c>
      <x:c r="C9" s="28" t="str">
        <x:v>Check bonding, bubbles, wrinkles, separation, face and stretch direction</x:v>
      </x:c>
      <x:c r="D9" s="28" t="str">
        <x:v>Approved specification / quality plan</x:v>
      </x:c>
      <x:c r="E9" s="28" t="str">
        <x:v>Per approved plan</x:v>
      </x:c>
      <x:c r="F9" s="28" t="str"/>
      <x:c r="G9" s="28" t="str"/>
      <x:c r="H9" s="28" t="str"/>
      <x:c r="I9" s="28" t="str"/>
      <x:c r="J9" s="28" t="str"/>
      <x:c r="K9" s="28" t="str"/>
    </x:row>
    <x:row r="10" ht="27" customHeight="1">
      <x:c r="A10" s="28" t="n">
        <x:v>5</x:v>
      </x:c>
      <x:c r="B10" s="28" t="str">
        <x:v>Color and shade</x:v>
      </x:c>
      <x:c r="C10" s="28" t="str">
        <x:v>Compare with approved reference under the agreed viewing condition</x:v>
      </x:c>
      <x:c r="D10" s="28" t="str">
        <x:v>Approved specification / quality plan</x:v>
      </x:c>
      <x:c r="E10" s="28" t="str">
        <x:v>Per approved plan</x:v>
      </x:c>
      <x:c r="F10" s="28" t="str"/>
      <x:c r="G10" s="28" t="str"/>
      <x:c r="H10" s="28" t="str"/>
      <x:c r="I10" s="28" t="str"/>
      <x:c r="J10" s="28" t="str"/>
      <x:c r="K10" s="28" t="str"/>
    </x:row>
    <x:row r="11" ht="27" customHeight="1">
      <x:c r="A11" s="28" t="n">
        <x:v>6</x:v>
      </x:c>
      <x:c r="B11" s="28" t="str">
        <x:v>Surface condition</x:v>
      </x:c>
      <x:c r="C11" s="28" t="str">
        <x:v>Check contamination, dents, creases, holes and visible damage</x:v>
      </x:c>
      <x:c r="D11" s="28" t="str">
        <x:v>Approved specification / quality plan</x:v>
      </x:c>
      <x:c r="E11" s="28" t="str">
        <x:v>Per approved plan</x:v>
      </x:c>
      <x:c r="F11" s="28" t="str"/>
      <x:c r="G11" s="28" t="str"/>
      <x:c r="H11" s="28" t="str"/>
      <x:c r="I11" s="28" t="str"/>
      <x:c r="J11" s="28" t="str"/>
      <x:c r="K11" s="28" t="str"/>
    </x:row>
    <x:row r="12" ht="27" customHeight="1">
      <x:c r="A12" s="28" t="n">
        <x:v>7</x:v>
      </x:c>
      <x:c r="B12" s="28" t="str">
        <x:v>Zippers and components</x:v>
      </x:c>
      <x:c r="C12" s="28" t="str">
        <x:v>Verify model, length, quantity, operation and approved identity</x:v>
      </x:c>
      <x:c r="D12" s="28" t="str">
        <x:v>Approved specification / quality plan</x:v>
      </x:c>
      <x:c r="E12" s="28" t="str">
        <x:v>Per approved plan</x:v>
      </x:c>
      <x:c r="F12" s="28" t="str"/>
      <x:c r="G12" s="28" t="str"/>
      <x:c r="H12" s="28" t="str"/>
      <x:c r="I12" s="28" t="str"/>
      <x:c r="J12" s="28" t="str"/>
      <x:c r="K12" s="28" t="str"/>
    </x:row>
    <x:row r="13" ht="27" customHeight="1">
      <x:c r="A13" s="28" t="n">
        <x:v>8</x:v>
      </x:c>
      <x:c r="B13" s="28" t="str">
        <x:v>Labels and packaging</x:v>
      </x:c>
      <x:c r="C13" s="28" t="str">
        <x:v>Verify artwork/version, material, size, barcode and quantity as applicable</x:v>
      </x:c>
      <x:c r="D13" s="28" t="str">
        <x:v>Approved specification / quality plan</x:v>
      </x:c>
      <x:c r="E13" s="28" t="str">
        <x:v>Per approved plan</x:v>
      </x:c>
      <x:c r="F13" s="28" t="str"/>
      <x:c r="G13" s="28" t="str"/>
      <x:c r="H13" s="28" t="str"/>
      <x:c r="I13" s="28" t="str"/>
      <x:c r="J13" s="28" t="str"/>
      <x:c r="K13" s="28" t="str"/>
    </x:row>
    <x:row r="14" ht="27" customHeight="1">
      <x:c r="A14" s="28" t="n">
        <x:v>9</x:v>
      </x:c>
      <x:c r="B14" s="28" t="str">
        <x:v>Supplier documents</x:v>
      </x:c>
      <x:c r="C14" s="28" t="str">
        <x:v>Confirm required certificate/report/document identity and scope</x:v>
      </x:c>
      <x:c r="D14" s="28" t="str">
        <x:v>Approved specification / quality plan</x:v>
      </x:c>
      <x:c r="E14" s="28" t="str">
        <x:v>Per approved plan</x:v>
      </x:c>
      <x:c r="F14" s="28" t="str"/>
      <x:c r="G14" s="28" t="str"/>
      <x:c r="H14" s="28" t="str"/>
      <x:c r="I14" s="28" t="str"/>
      <x:c r="J14" s="28" t="str"/>
      <x:c r="K14" s="28" t="str"/>
    </x:row>
    <x:row r="15" ht="27" customHeight="1">
      <x:c r="A15" s="28" t="n">
        <x:v>10</x:v>
      </x:c>
      <x:c r="B15" s="28" t="str">
        <x:v>Incoming disposition</x:v>
      </x:c>
      <x:c r="C15" s="28" t="str">
        <x:v>Accepted, conditionally accepted with written deviation, quarantined or rejected</x:v>
      </x:c>
      <x:c r="D15" s="28" t="str">
        <x:v>Approved specification / quality plan</x:v>
      </x:c>
      <x:c r="E15" s="28" t="str">
        <x:v>Per approved plan</x:v>
      </x:c>
      <x:c r="F15" s="28" t="str"/>
      <x:c r="G15" s="28" t="str"/>
      <x:c r="H15" s="28" t="str"/>
      <x:c r="I15" s="28" t="str"/>
      <x:c r="J15" s="28" t="str"/>
      <x:c r="K15" s="28" t="str"/>
    </x:row>
  </x:sheetData>
  <x:mergeCells>
    <x:mergeCell ref="A1:K1"/>
    <x:mergeCell ref="A2:K3"/>
  </x:mergeCells>
  <x:conditionalFormatting sqref="G6:G15">
    <x:cfRule type="containsText" dxfId="0" priority="1" operator="containsText" text="Pass"/>
    <x:cfRule type="containsText" dxfId="1" priority="2" operator="containsText" text="Fail"/>
    <x:cfRule type="containsText" dxfId="2" priority="3" operator="containsText" text="Pending"/>
  </x:conditionalFormatting>
  <x:dataValidations count="2">
    <x:dataValidation type="list" sqref="G6:G15">
      <x:formula1>"Pass,Fail,N/A,Pending"</x:formula1>
    </x:dataValidation>
    <x:dataValidation type="list" sqref="H6:H15">
      <x:formula1>"Critical,Major,Minor,Observation,N/A"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4" hidden="0" customWidth="1"/>
    <x:col min="3" max="3" width="42" hidden="0" customWidth="1"/>
    <x:col min="4" max="4" width="26" hidden="0" customWidth="1"/>
    <x:col min="5" max="5" width="18" hidden="0" customWidth="1"/>
    <x:col min="6" max="6" width="12" hidden="0" customWidth="1"/>
    <x:col min="7" max="7" width="12" hidden="0" customWidth="1"/>
    <x:col min="8" max="8" width="14" hidden="0" customWidth="1"/>
    <x:col min="9" max="9" width="28" hidden="0" customWidth="1"/>
    <x:col min="10" max="10" width="26" hidden="0" customWidth="1"/>
    <x:col min="11" max="11" width="19" hidden="0" customWidth="1"/>
  </x:cols>
  <x:sheetData>
    <x:row r="1" ht="34" customHeight="1">
      <x:c r="A1" s="3" t="str">
        <x:v>Pre-Production and First-Piece Approval</x:v>
      </x:c>
      <x:c r="B1" s="3" t="str">
        <x:v>Pre-Production and First-Piece Approval</x:v>
      </x:c>
      <x:c r="C1" s="3" t="str">
        <x:v>Pre-Production and First-Piece Approval</x:v>
      </x:c>
      <x:c r="D1" s="3" t="str">
        <x:v>Pre-Production and First-Piece Approval</x:v>
      </x:c>
      <x:c r="E1" s="3" t="str">
        <x:v>Pre-Production and First-Piece Approval</x:v>
      </x:c>
      <x:c r="F1" s="3" t="str">
        <x:v>Pre-Production and First-Piece Approval</x:v>
      </x:c>
      <x:c r="G1" s="3" t="str">
        <x:v>Pre-Production and First-Piece Approval</x:v>
      </x:c>
      <x:c r="H1" s="3" t="str">
        <x:v>Pre-Production and First-Piece Approval</x:v>
      </x:c>
      <x:c r="I1" s="3" t="str">
        <x:v>Pre-Production and First-Piece Approval</x:v>
      </x:c>
      <x:c r="J1" s="3" t="str">
        <x:v>Pre-Production and First-Piece Approval</x:v>
      </x:c>
      <x:c r="K1" s="3" t="str">
        <x:v>Pre-Production and First-Piece Approval</x:v>
      </x:c>
    </x:row>
    <x:row r="2" ht="30" customHeight="1">
      <x:c r="A2" s="7" t="str">
        <x:v>Confirm that the current specification, sealed sample, materials, patterns, artwork and components are aligned before volume production.</x:v>
      </x:c>
      <x:c r="B2" s="7" t="str">
        <x:v>Confirm that the current specification, sealed sample, materials, patterns, artwork and components are aligned before volume production.</x:v>
      </x:c>
      <x:c r="C2" s="7" t="str">
        <x:v>Confirm that the current specification, sealed sample, materials, patterns, artwork and components are aligned before volume production.</x:v>
      </x:c>
      <x:c r="D2" s="7" t="str">
        <x:v>Confirm that the current specification, sealed sample, materials, patterns, artwork and components are aligned before volume production.</x:v>
      </x:c>
      <x:c r="E2" s="7" t="str">
        <x:v>Confirm that the current specification, sealed sample, materials, patterns, artwork and components are aligned before volume production.</x:v>
      </x:c>
      <x:c r="F2" s="7" t="str">
        <x:v>Confirm that the current specification, sealed sample, materials, patterns, artwork and components are aligned before volume production.</x:v>
      </x:c>
      <x:c r="G2" s="7" t="str">
        <x:v>Confirm that the current specification, sealed sample, materials, patterns, artwork and components are aligned before volume production.</x:v>
      </x:c>
      <x:c r="H2" s="7" t="str">
        <x:v>Confirm that the current specification, sealed sample, materials, patterns, artwork and components are aligned before volume production.</x:v>
      </x:c>
      <x:c r="I2" s="7" t="str">
        <x:v>Confirm that the current specification, sealed sample, materials, patterns, artwork and components are aligned before volume production.</x:v>
      </x:c>
      <x:c r="J2" s="7" t="str">
        <x:v>Confirm that the current specification, sealed sample, materials, patterns, artwork and components are aligned before volume production.</x:v>
      </x:c>
      <x:c r="K2" s="7" t="str">
        <x:v>Confirm that the current specification, sealed sample, materials, patterns, artwork and components are aligned before volume production.</x:v>
      </x:c>
    </x:row>
    <x:row r="3" ht="30" customHeight="1">
      <x:c r="A3" s="7" t="str">
        <x:v>Confirm that the current specification, sealed sample, materials, patterns, artwork and components are aligned before volume production.</x:v>
      </x:c>
      <x:c r="B3" s="7" t="str">
        <x:v>Confirm that the current specification, sealed sample, materials, patterns, artwork and components are aligned before volume production.</x:v>
      </x:c>
      <x:c r="C3" s="7" t="str">
        <x:v>Confirm that the current specification, sealed sample, materials, patterns, artwork and components are aligned before volume production.</x:v>
      </x:c>
      <x:c r="D3" s="7" t="str">
        <x:v>Confirm that the current specification, sealed sample, materials, patterns, artwork and components are aligned before volume production.</x:v>
      </x:c>
      <x:c r="E3" s="7" t="str">
        <x:v>Confirm that the current specification, sealed sample, materials, patterns, artwork and components are aligned before volume production.</x:v>
      </x:c>
      <x:c r="F3" s="7" t="str">
        <x:v>Confirm that the current specification, sealed sample, materials, patterns, artwork and components are aligned before volume production.</x:v>
      </x:c>
      <x:c r="G3" s="7" t="str">
        <x:v>Confirm that the current specification, sealed sample, materials, patterns, artwork and components are aligned before volume production.</x:v>
      </x:c>
      <x:c r="H3" s="7" t="str">
        <x:v>Confirm that the current specification, sealed sample, materials, patterns, artwork and components are aligned before volume production.</x:v>
      </x:c>
      <x:c r="I3" s="7" t="str">
        <x:v>Confirm that the current specification, sealed sample, materials, patterns, artwork and components are aligned before volume production.</x:v>
      </x:c>
      <x:c r="J3" s="7" t="str">
        <x:v>Confirm that the current specification, sealed sample, materials, patterns, artwork and components are aligned before volume production.</x:v>
      </x:c>
      <x:c r="K3" s="7" t="str">
        <x:v>Confirm that the current specification, sealed sample, materials, patterns, artwork and components are aligned before volume production.</x:v>
      </x:c>
    </x:row>
    <x:row r="5" ht="32" customHeight="1">
      <x:c r="A5" s="19" t="str">
        <x:v>No.</x:v>
      </x:c>
      <x:c r="B5" s="20" t="str">
        <x:v>Checkpoint</x:v>
      </x:c>
      <x:c r="C5" s="20" t="str">
        <x:v>Requirement / method</x:v>
      </x:c>
      <x:c r="D5" s="20" t="str">
        <x:v>Reference</x:v>
      </x:c>
      <x:c r="E5" s="20" t="str">
        <x:v>Frequency</x:v>
      </x:c>
      <x:c r="F5" s="20" t="str">
        <x:v>Sample qty</x:v>
      </x:c>
      <x:c r="G5" s="20" t="str">
        <x:v>Result</x:v>
      </x:c>
      <x:c r="H5" s="20" t="str">
        <x:v>Defect class</x:v>
      </x:c>
      <x:c r="I5" s="20" t="str">
        <x:v>Evidence / actual value</x:v>
      </x:c>
      <x:c r="J5" s="20" t="str">
        <x:v>Action / owner</x:v>
      </x:c>
      <x:c r="K5" s="21" t="str">
        <x:v>Inspector / date</x:v>
      </x:c>
    </x:row>
    <x:row r="6" ht="27" customHeight="1">
      <x:c r="A6" s="27" t="n">
        <x:v>1</x:v>
      </x:c>
      <x:c r="B6" s="27" t="str">
        <x:v>Specification and sealed sample</x:v>
      </x:c>
      <x:c r="C6" s="27" t="str">
        <x:v>Correct approved document version and physical reference available</x:v>
      </x:c>
      <x:c r="D6" s="27" t="str">
        <x:v>Approved specification / quality plan</x:v>
      </x:c>
      <x:c r="E6" s="27" t="str">
        <x:v>Per approved plan</x:v>
      </x:c>
      <x:c r="F6" s="27" t="str"/>
      <x:c r="G6" s="27" t="str"/>
      <x:c r="H6" s="27" t="str"/>
      <x:c r="I6" s="27" t="str"/>
      <x:c r="J6" s="27" t="str"/>
      <x:c r="K6" s="27" t="str"/>
    </x:row>
    <x:row r="7" ht="27" customHeight="1">
      <x:c r="A7" s="28" t="n">
        <x:v>2</x:v>
      </x:c>
      <x:c r="B7" s="28" t="str">
        <x:v>Pattern and grading version</x:v>
      </x:c>
      <x:c r="C7" s="28" t="str">
        <x:v>Correct style, size set, revision and production pattern</x:v>
      </x:c>
      <x:c r="D7" s="28" t="str">
        <x:v>Approved specification / quality plan</x:v>
      </x:c>
      <x:c r="E7" s="28" t="str">
        <x:v>Per approved plan</x:v>
      </x:c>
      <x:c r="F7" s="28" t="str"/>
      <x:c r="G7" s="28" t="str"/>
      <x:c r="H7" s="28" t="str"/>
      <x:c r="I7" s="28" t="str"/>
      <x:c r="J7" s="28" t="str"/>
      <x:c r="K7" s="28" t="str"/>
    </x:row>
    <x:row r="8" ht="27" customHeight="1">
      <x:c r="A8" s="28" t="n">
        <x:v>3</x:v>
      </x:c>
      <x:c r="B8" s="28" t="str">
        <x:v>Material issue</x:v>
      </x:c>
      <x:c r="C8" s="28" t="str">
        <x:v>Correct color, face/stretch direction, thickness and batch released by IQC</x:v>
      </x:c>
      <x:c r="D8" s="28" t="str">
        <x:v>Approved specification / quality plan</x:v>
      </x:c>
      <x:c r="E8" s="28" t="str">
        <x:v>Per approved plan</x:v>
      </x:c>
      <x:c r="F8" s="28" t="str"/>
      <x:c r="G8" s="28" t="str"/>
      <x:c r="H8" s="28" t="str"/>
      <x:c r="I8" s="28" t="str"/>
      <x:c r="J8" s="28" t="str"/>
      <x:c r="K8" s="28" t="str"/>
    </x:row>
    <x:row r="9" ht="27" customHeight="1">
      <x:c r="A9" s="28" t="n">
        <x:v>4</x:v>
      </x:c>
      <x:c r="B9" s="28" t="str">
        <x:v>Cutting setup</x:v>
      </x:c>
      <x:c r="C9" s="28" t="str">
        <x:v>Panel identity, size, notches, pairing and required panel quantity</x:v>
      </x:c>
      <x:c r="D9" s="28" t="str">
        <x:v>Approved specification / quality plan</x:v>
      </x:c>
      <x:c r="E9" s="28" t="str">
        <x:v>Per approved plan</x:v>
      </x:c>
      <x:c r="F9" s="28" t="str"/>
      <x:c r="G9" s="28" t="str"/>
      <x:c r="H9" s="28" t="str"/>
      <x:c r="I9" s="28" t="str"/>
      <x:c r="J9" s="28" t="str"/>
      <x:c r="K9" s="28" t="str"/>
    </x:row>
    <x:row r="10" ht="27" customHeight="1">
      <x:c r="A10" s="28" t="n">
        <x:v>5</x:v>
      </x:c>
      <x:c r="B10" s="28" t="str">
        <x:v>Artwork and placement</x:v>
      </x:c>
      <x:c r="C10" s="28" t="str">
        <x:v>Approved file/version, scale, color, position and orientation</x:v>
      </x:c>
      <x:c r="D10" s="28" t="str">
        <x:v>Approved specification / quality plan</x:v>
      </x:c>
      <x:c r="E10" s="28" t="str">
        <x:v>Per approved plan</x:v>
      </x:c>
      <x:c r="F10" s="28" t="str"/>
      <x:c r="G10" s="28" t="str"/>
      <x:c r="H10" s="28" t="str"/>
      <x:c r="I10" s="28" t="str"/>
      <x:c r="J10" s="28" t="str"/>
      <x:c r="K10" s="28" t="str"/>
    </x:row>
    <x:row r="11" ht="27" customHeight="1">
      <x:c r="A11" s="28" t="n">
        <x:v>6</x:v>
      </x:c>
      <x:c r="B11" s="28" t="str">
        <x:v>Components</x:v>
      </x:c>
      <x:c r="C11" s="28" t="str">
        <x:v>Zipper, thread, tape, liquid seal, reinforcement, labels and packaging</x:v>
      </x:c>
      <x:c r="D11" s="28" t="str">
        <x:v>Approved specification / quality plan</x:v>
      </x:c>
      <x:c r="E11" s="28" t="str">
        <x:v>Per approved plan</x:v>
      </x:c>
      <x:c r="F11" s="28" t="str"/>
      <x:c r="G11" s="28" t="str"/>
      <x:c r="H11" s="28" t="str"/>
      <x:c r="I11" s="28" t="str"/>
      <x:c r="J11" s="28" t="str"/>
      <x:c r="K11" s="28" t="str"/>
    </x:row>
    <x:row r="12" ht="27" customHeight="1">
      <x:c r="A12" s="28" t="n">
        <x:v>7</x:v>
      </x:c>
      <x:c r="B12" s="28" t="str">
        <x:v>Equipment and work instruction</x:v>
      </x:c>
      <x:c r="C12" s="28" t="str">
        <x:v>Process settings and approved construction available at station</x:v>
      </x:c>
      <x:c r="D12" s="28" t="str">
        <x:v>Approved specification / quality plan</x:v>
      </x:c>
      <x:c r="E12" s="28" t="str">
        <x:v>Per approved plan</x:v>
      </x:c>
      <x:c r="F12" s="28" t="str"/>
      <x:c r="G12" s="28" t="str"/>
      <x:c r="H12" s="28" t="str"/>
      <x:c r="I12" s="28" t="str"/>
      <x:c r="J12" s="28" t="str"/>
      <x:c r="K12" s="28" t="str"/>
    </x:row>
    <x:row r="13" ht="27" customHeight="1">
      <x:c r="A13" s="28" t="n">
        <x:v>8</x:v>
      </x:c>
      <x:c r="B13" s="28" t="str">
        <x:v>First-piece measurements</x:v>
      </x:c>
      <x:c r="C13" s="28" t="str">
        <x:v>Actual values recorded against approved chart and tolerance</x:v>
      </x:c>
      <x:c r="D13" s="28" t="str">
        <x:v>Approved specification / quality plan</x:v>
      </x:c>
      <x:c r="E13" s="28" t="str">
        <x:v>Per approved plan</x:v>
      </x:c>
      <x:c r="F13" s="28" t="str"/>
      <x:c r="G13" s="28" t="str"/>
      <x:c r="H13" s="28" t="str"/>
      <x:c r="I13" s="28" t="str"/>
      <x:c r="J13" s="28" t="str"/>
      <x:c r="K13" s="28" t="str"/>
    </x:row>
    <x:row r="14" ht="27" customHeight="1">
      <x:c r="A14" s="28" t="n">
        <x:v>9</x:v>
      </x:c>
      <x:c r="B14" s="28" t="str">
        <x:v>First-piece workmanship/function</x:v>
      </x:c>
      <x:c r="C14" s="28" t="str">
        <x:v>Seams, zipper, appearance and product-specific function pass</x:v>
      </x:c>
      <x:c r="D14" s="28" t="str">
        <x:v>Approved specification / quality plan</x:v>
      </x:c>
      <x:c r="E14" s="28" t="str">
        <x:v>Per approved plan</x:v>
      </x:c>
      <x:c r="F14" s="28" t="str"/>
      <x:c r="G14" s="28" t="str"/>
      <x:c r="H14" s="28" t="str"/>
      <x:c r="I14" s="28" t="str"/>
      <x:c r="J14" s="28" t="str"/>
      <x:c r="K14" s="28" t="str"/>
    </x:row>
    <x:row r="15" ht="27" customHeight="1">
      <x:c r="A15" s="28" t="n">
        <x:v>10</x:v>
      </x:c>
      <x:c r="B15" s="28" t="str">
        <x:v>First-piece release</x:v>
      </x:c>
      <x:c r="C15" s="28" t="str">
        <x:v>Dated approval or hold decision recorded before volume continuation</x:v>
      </x:c>
      <x:c r="D15" s="28" t="str">
        <x:v>Approved specification / quality plan</x:v>
      </x:c>
      <x:c r="E15" s="28" t="str">
        <x:v>Per approved plan</x:v>
      </x:c>
      <x:c r="F15" s="28" t="str"/>
      <x:c r="G15" s="28" t="str"/>
      <x:c r="H15" s="28" t="str"/>
      <x:c r="I15" s="28" t="str"/>
      <x:c r="J15" s="28" t="str"/>
      <x:c r="K15" s="28" t="str"/>
    </x:row>
  </x:sheetData>
  <x:mergeCells>
    <x:mergeCell ref="A1:K1"/>
    <x:mergeCell ref="A2:K3"/>
  </x:mergeCells>
  <x:conditionalFormatting sqref="G6:G15">
    <x:cfRule type="containsText" dxfId="3" priority="1" operator="containsText" text="Pass"/>
    <x:cfRule type="containsText" dxfId="4" priority="2" operator="containsText" text="Fail"/>
    <x:cfRule type="containsText" dxfId="5" priority="3" operator="containsText" text="Pending"/>
  </x:conditionalFormatting>
  <x:dataValidations count="2">
    <x:dataValidation type="list" sqref="G6:G15">
      <x:formula1>"Pass,Fail,N/A,Pending"</x:formula1>
    </x:dataValidation>
    <x:dataValidation type="list" sqref="H6:H15">
      <x:formula1>"Critical,Major,Minor,Observation,N/A"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4" hidden="0" customWidth="1"/>
    <x:col min="3" max="3" width="42" hidden="0" customWidth="1"/>
    <x:col min="4" max="4" width="26" hidden="0" customWidth="1"/>
    <x:col min="5" max="5" width="18" hidden="0" customWidth="1"/>
    <x:col min="6" max="6" width="12" hidden="0" customWidth="1"/>
    <x:col min="7" max="7" width="12" hidden="0" customWidth="1"/>
    <x:col min="8" max="8" width="14" hidden="0" customWidth="1"/>
    <x:col min="9" max="9" width="28" hidden="0" customWidth="1"/>
    <x:col min="10" max="10" width="26" hidden="0" customWidth="1"/>
    <x:col min="11" max="11" width="19" hidden="0" customWidth="1"/>
  </x:cols>
  <x:sheetData>
    <x:row r="1" ht="34" customHeight="1">
      <x:c r="A1" s="3" t="str">
        <x:v>In-Process Quality Control</x:v>
      </x:c>
      <x:c r="B1" s="3" t="str">
        <x:v>In-Process Quality Control</x:v>
      </x:c>
      <x:c r="C1" s="3" t="str">
        <x:v>In-Process Quality Control</x:v>
      </x:c>
      <x:c r="D1" s="3" t="str">
        <x:v>In-Process Quality Control</x:v>
      </x:c>
      <x:c r="E1" s="3" t="str">
        <x:v>In-Process Quality Control</x:v>
      </x:c>
      <x:c r="F1" s="3" t="str">
        <x:v>In-Process Quality Control</x:v>
      </x:c>
      <x:c r="G1" s="3" t="str">
        <x:v>In-Process Quality Control</x:v>
      </x:c>
      <x:c r="H1" s="3" t="str">
        <x:v>In-Process Quality Control</x:v>
      </x:c>
      <x:c r="I1" s="3" t="str">
        <x:v>In-Process Quality Control</x:v>
      </x:c>
      <x:c r="J1" s="3" t="str">
        <x:v>In-Process Quality Control</x:v>
      </x:c>
      <x:c r="K1" s="3" t="str">
        <x:v>In-Process Quality Control</x:v>
      </x:c>
    </x:row>
    <x:row r="2" ht="30" customHeight="1">
      <x:c r="A2" s="7" t="str">
        <x:v>Use the customer quality plan and process risk to determine continuous, 100% or sampled checks. Stop and contain the process when a systematic defect is found.</x:v>
      </x:c>
      <x:c r="B2" s="7" t="str">
        <x:v>Use the customer quality plan and process risk to determine continuous, 100% or sampled checks. Stop and contain the process when a systematic defect is found.</x:v>
      </x:c>
      <x:c r="C2" s="7" t="str">
        <x:v>Use the customer quality plan and process risk to determine continuous, 100% or sampled checks. Stop and contain the process when a systematic defect is found.</x:v>
      </x:c>
      <x:c r="D2" s="7" t="str">
        <x:v>Use the customer quality plan and process risk to determine continuous, 100% or sampled checks. Stop and contain the process when a systematic defect is found.</x:v>
      </x:c>
      <x:c r="E2" s="7" t="str">
        <x:v>Use the customer quality plan and process risk to determine continuous, 100% or sampled checks. Stop and contain the process when a systematic defect is found.</x:v>
      </x:c>
      <x:c r="F2" s="7" t="str">
        <x:v>Use the customer quality plan and process risk to determine continuous, 100% or sampled checks. Stop and contain the process when a systematic defect is found.</x:v>
      </x:c>
      <x:c r="G2" s="7" t="str">
        <x:v>Use the customer quality plan and process risk to determine continuous, 100% or sampled checks. Stop and contain the process when a systematic defect is found.</x:v>
      </x:c>
      <x:c r="H2" s="7" t="str">
        <x:v>Use the customer quality plan and process risk to determine continuous, 100% or sampled checks. Stop and contain the process when a systematic defect is found.</x:v>
      </x:c>
      <x:c r="I2" s="7" t="str">
        <x:v>Use the customer quality plan and process risk to determine continuous, 100% or sampled checks. Stop and contain the process when a systematic defect is found.</x:v>
      </x:c>
      <x:c r="J2" s="7" t="str">
        <x:v>Use the customer quality plan and process risk to determine continuous, 100% or sampled checks. Stop and contain the process when a systematic defect is found.</x:v>
      </x:c>
      <x:c r="K2" s="7" t="str">
        <x:v>Use the customer quality plan and process risk to determine continuous, 100% or sampled checks. Stop and contain the process when a systematic defect is found.</x:v>
      </x:c>
    </x:row>
    <x:row r="3" ht="30" customHeight="1">
      <x:c r="A3" s="7" t="str">
        <x:v>Use the customer quality plan and process risk to determine continuous, 100% or sampled checks. Stop and contain the process when a systematic defect is found.</x:v>
      </x:c>
      <x:c r="B3" s="7" t="str">
        <x:v>Use the customer quality plan and process risk to determine continuous, 100% or sampled checks. Stop and contain the process when a systematic defect is found.</x:v>
      </x:c>
      <x:c r="C3" s="7" t="str">
        <x:v>Use the customer quality plan and process risk to determine continuous, 100% or sampled checks. Stop and contain the process when a systematic defect is found.</x:v>
      </x:c>
      <x:c r="D3" s="7" t="str">
        <x:v>Use the customer quality plan and process risk to determine continuous, 100% or sampled checks. Stop and contain the process when a systematic defect is found.</x:v>
      </x:c>
      <x:c r="E3" s="7" t="str">
        <x:v>Use the customer quality plan and process risk to determine continuous, 100% or sampled checks. Stop and contain the process when a systematic defect is found.</x:v>
      </x:c>
      <x:c r="F3" s="7" t="str">
        <x:v>Use the customer quality plan and process risk to determine continuous, 100% or sampled checks. Stop and contain the process when a systematic defect is found.</x:v>
      </x:c>
      <x:c r="G3" s="7" t="str">
        <x:v>Use the customer quality plan and process risk to determine continuous, 100% or sampled checks. Stop and contain the process when a systematic defect is found.</x:v>
      </x:c>
      <x:c r="H3" s="7" t="str">
        <x:v>Use the customer quality plan and process risk to determine continuous, 100% or sampled checks. Stop and contain the process when a systematic defect is found.</x:v>
      </x:c>
      <x:c r="I3" s="7" t="str">
        <x:v>Use the customer quality plan and process risk to determine continuous, 100% or sampled checks. Stop and contain the process when a systematic defect is found.</x:v>
      </x:c>
      <x:c r="J3" s="7" t="str">
        <x:v>Use the customer quality plan and process risk to determine continuous, 100% or sampled checks. Stop and contain the process when a systematic defect is found.</x:v>
      </x:c>
      <x:c r="K3" s="7" t="str">
        <x:v>Use the customer quality plan and process risk to determine continuous, 100% or sampled checks. Stop and contain the process when a systematic defect is found.</x:v>
      </x:c>
    </x:row>
    <x:row r="5" ht="32" customHeight="1">
      <x:c r="A5" s="19" t="str">
        <x:v>No.</x:v>
      </x:c>
      <x:c r="B5" s="20" t="str">
        <x:v>Checkpoint</x:v>
      </x:c>
      <x:c r="C5" s="20" t="str">
        <x:v>Requirement / method</x:v>
      </x:c>
      <x:c r="D5" s="20" t="str">
        <x:v>Reference</x:v>
      </x:c>
      <x:c r="E5" s="20" t="str">
        <x:v>Frequency</x:v>
      </x:c>
      <x:c r="F5" s="20" t="str">
        <x:v>Sample qty</x:v>
      </x:c>
      <x:c r="G5" s="20" t="str">
        <x:v>Result</x:v>
      </x:c>
      <x:c r="H5" s="20" t="str">
        <x:v>Defect class</x:v>
      </x:c>
      <x:c r="I5" s="20" t="str">
        <x:v>Evidence / actual value</x:v>
      </x:c>
      <x:c r="J5" s="20" t="str">
        <x:v>Action / owner</x:v>
      </x:c>
      <x:c r="K5" s="21" t="str">
        <x:v>Inspector / date</x:v>
      </x:c>
    </x:row>
    <x:row r="6" ht="27" customHeight="1">
      <x:c r="A6" s="27" t="n">
        <x:v>1</x:v>
      </x:c>
      <x:c r="B6" s="27" t="str">
        <x:v>Lamination</x:v>
      </x:c>
      <x:c r="C6" s="27" t="str">
        <x:v>Correct combination, bonding condition, direction, surface and color</x:v>
      </x:c>
      <x:c r="D6" s="27" t="str">
        <x:v>Approved specification / quality plan</x:v>
      </x:c>
      <x:c r="E6" s="27" t="str">
        <x:v>Per approved plan</x:v>
      </x:c>
      <x:c r="F6" s="27" t="str"/>
      <x:c r="G6" s="27" t="str"/>
      <x:c r="H6" s="27" t="str"/>
      <x:c r="I6" s="27" t="str"/>
      <x:c r="J6" s="27" t="str"/>
      <x:c r="K6" s="27" t="str"/>
    </x:row>
    <x:row r="7" ht="27" customHeight="1">
      <x:c r="A7" s="28" t="n">
        <x:v>2</x:v>
      </x:c>
      <x:c r="B7" s="28" t="str">
        <x:v>Printing</x:v>
      </x:c>
      <x:c r="C7" s="28" t="str">
        <x:v>Correct artwork/version, placement, scale, color and visible print quality</x:v>
      </x:c>
      <x:c r="D7" s="28" t="str">
        <x:v>Approved specification / quality plan</x:v>
      </x:c>
      <x:c r="E7" s="28" t="str">
        <x:v>Per approved plan</x:v>
      </x:c>
      <x:c r="F7" s="28" t="str"/>
      <x:c r="G7" s="28" t="str"/>
      <x:c r="H7" s="28" t="str"/>
      <x:c r="I7" s="28" t="str"/>
      <x:c r="J7" s="28" t="str"/>
      <x:c r="K7" s="28" t="str"/>
    </x:row>
    <x:row r="8" ht="27" customHeight="1">
      <x:c r="A8" s="28" t="n">
        <x:v>3</x:v>
      </x:c>
      <x:c r="B8" s="28" t="str">
        <x:v>Cutting</x:v>
      </x:c>
      <x:c r="C8" s="28" t="str">
        <x:v>Pattern version, size, direction, notches, pairing and panel condition</x:v>
      </x:c>
      <x:c r="D8" s="28" t="str">
        <x:v>Approved specification / quality plan</x:v>
      </x:c>
      <x:c r="E8" s="28" t="str">
        <x:v>Per approved plan</x:v>
      </x:c>
      <x:c r="F8" s="28" t="str"/>
      <x:c r="G8" s="28" t="str"/>
      <x:c r="H8" s="28" t="str"/>
      <x:c r="I8" s="28" t="str"/>
      <x:c r="J8" s="28" t="str"/>
      <x:c r="K8" s="28" t="str"/>
    </x:row>
    <x:row r="9" ht="27" customHeight="1">
      <x:c r="A9" s="28" t="n">
        <x:v>4</x:v>
      </x:c>
      <x:c r="B9" s="28" t="str">
        <x:v>Gluing and curing</x:v>
      </x:c>
      <x:c r="C9" s="28" t="str">
        <x:v>Coverage, alignment, open time and curing conditions per work instruction</x:v>
      </x:c>
      <x:c r="D9" s="28" t="str">
        <x:v>Approved specification / quality plan</x:v>
      </x:c>
      <x:c r="E9" s="28" t="str">
        <x:v>Per approved plan</x:v>
      </x:c>
      <x:c r="F9" s="28" t="str"/>
      <x:c r="G9" s="28" t="str"/>
      <x:c r="H9" s="28" t="str"/>
      <x:c r="I9" s="28" t="str"/>
      <x:c r="J9" s="28" t="str"/>
      <x:c r="K9" s="28" t="str"/>
    </x:row>
    <x:row r="10" ht="27" customHeight="1">
      <x:c r="A10" s="28" t="n">
        <x:v>5</x:v>
      </x:c>
      <x:c r="B10" s="28" t="str">
        <x:v>Seam assembly</x:v>
      </x:c>
      <x:c r="C10" s="28" t="str">
        <x:v>Approved seam type, stitch consistency, allowance and reinforcement</x:v>
      </x:c>
      <x:c r="D10" s="28" t="str">
        <x:v>Approved specification / quality plan</x:v>
      </x:c>
      <x:c r="E10" s="28" t="str">
        <x:v>Per approved plan</x:v>
      </x:c>
      <x:c r="F10" s="28" t="str"/>
      <x:c r="G10" s="28" t="str"/>
      <x:c r="H10" s="28" t="str"/>
      <x:c r="I10" s="28" t="str"/>
      <x:c r="J10" s="28" t="str"/>
      <x:c r="K10" s="28" t="str"/>
    </x:row>
    <x:row r="11" ht="27" customHeight="1">
      <x:c r="A11" s="28" t="n">
        <x:v>6</x:v>
      </x:c>
      <x:c r="B11" s="28" t="str">
        <x:v>Seam tape / liquid seal</x:v>
      </x:c>
      <x:c r="C11" s="28" t="str">
        <x:v>Placement, continuity, bonding and surface condition where specified</x:v>
      </x:c>
      <x:c r="D11" s="28" t="str">
        <x:v>Approved specification / quality plan</x:v>
      </x:c>
      <x:c r="E11" s="28" t="str">
        <x:v>Per approved plan</x:v>
      </x:c>
      <x:c r="F11" s="28" t="str"/>
      <x:c r="G11" s="28" t="str"/>
      <x:c r="H11" s="28" t="str"/>
      <x:c r="I11" s="28" t="str"/>
      <x:c r="J11" s="28" t="str"/>
      <x:c r="K11" s="28" t="str"/>
    </x:row>
    <x:row r="12" ht="27" customHeight="1">
      <x:c r="A12" s="28" t="n">
        <x:v>7</x:v>
      </x:c>
      <x:c r="B12" s="28" t="str">
        <x:v>Zipper installation</x:v>
      </x:c>
      <x:c r="C12" s="28" t="str">
        <x:v>Model, orientation, operation, stop position, reinforcement and alignment</x:v>
      </x:c>
      <x:c r="D12" s="28" t="str">
        <x:v>Approved specification / quality plan</x:v>
      </x:c>
      <x:c r="E12" s="28" t="str">
        <x:v>Per approved plan</x:v>
      </x:c>
      <x:c r="F12" s="28" t="str"/>
      <x:c r="G12" s="28" t="str"/>
      <x:c r="H12" s="28" t="str"/>
      <x:c r="I12" s="28" t="str"/>
      <x:c r="J12" s="28" t="str"/>
      <x:c r="K12" s="28" t="str"/>
    </x:row>
    <x:row r="13" ht="27" customHeight="1">
      <x:c r="A13" s="28" t="n">
        <x:v>8</x:v>
      </x:c>
      <x:c r="B13" s="28" t="str">
        <x:v>In-process measurements</x:v>
      </x:c>
      <x:c r="C13" s="28" t="str">
        <x:v>Critical points within approved project-specific tolerances</x:v>
      </x:c>
      <x:c r="D13" s="28" t="str">
        <x:v>Approved specification / quality plan</x:v>
      </x:c>
      <x:c r="E13" s="28" t="str">
        <x:v>Per approved plan</x:v>
      </x:c>
      <x:c r="F13" s="28" t="str"/>
      <x:c r="G13" s="28" t="str"/>
      <x:c r="H13" s="28" t="str"/>
      <x:c r="I13" s="28" t="str"/>
      <x:c r="J13" s="28" t="str"/>
      <x:c r="K13" s="28" t="str"/>
    </x:row>
    <x:row r="14" ht="27" customHeight="1">
      <x:c r="A14" s="28" t="n">
        <x:v>9</x:v>
      </x:c>
      <x:c r="B14" s="28" t="str">
        <x:v>Appearance and cleanliness</x:v>
      </x:c>
      <x:c r="C14" s="28" t="str">
        <x:v>No contamination, damage, mixed parts or visible workmanship issue</x:v>
      </x:c>
      <x:c r="D14" s="28" t="str">
        <x:v>Approved specification / quality plan</x:v>
      </x:c>
      <x:c r="E14" s="28" t="str">
        <x:v>Per approved plan</x:v>
      </x:c>
      <x:c r="F14" s="28" t="str"/>
      <x:c r="G14" s="28" t="str"/>
      <x:c r="H14" s="28" t="str"/>
      <x:c r="I14" s="28" t="str"/>
      <x:c r="J14" s="28" t="str"/>
      <x:c r="K14" s="28" t="str"/>
    </x:row>
    <x:row r="15" ht="27" customHeight="1">
      <x:c r="A15" s="28" t="n">
        <x:v>10</x:v>
      </x:c>
      <x:c r="B15" s="28" t="str">
        <x:v>Process traceability</x:v>
      </x:c>
      <x:c r="C15" s="28" t="str">
        <x:v>Operator/station/time/bundle or batch reference retained as required</x:v>
      </x:c>
      <x:c r="D15" s="28" t="str">
        <x:v>Approved specification / quality plan</x:v>
      </x:c>
      <x:c r="E15" s="28" t="str">
        <x:v>Per approved plan</x:v>
      </x:c>
      <x:c r="F15" s="28" t="str"/>
      <x:c r="G15" s="28" t="str"/>
      <x:c r="H15" s="28" t="str"/>
      <x:c r="I15" s="28" t="str"/>
      <x:c r="J15" s="28" t="str"/>
      <x:c r="K15" s="28" t="str"/>
    </x:row>
  </x:sheetData>
  <x:mergeCells>
    <x:mergeCell ref="A1:K1"/>
    <x:mergeCell ref="A2:K3"/>
  </x:mergeCells>
  <x:conditionalFormatting sqref="G6:G15">
    <x:cfRule type="containsText" dxfId="6" priority="1" operator="containsText" text="Pass"/>
    <x:cfRule type="containsText" dxfId="7" priority="2" operator="containsText" text="Fail"/>
    <x:cfRule type="containsText" dxfId="8" priority="3" operator="containsText" text="Pending"/>
  </x:conditionalFormatting>
  <x:dataValidations count="2">
    <x:dataValidation type="list" sqref="G6:G15">
      <x:formula1>"Pass,Fail,N/A,Pending"</x:formula1>
    </x:dataValidation>
    <x:dataValidation type="list" sqref="H6:H15">
      <x:formula1>"Critical,Major,Minor,Observation,N/A"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24" hidden="0" customWidth="1"/>
    <x:col min="3" max="3" width="42" hidden="0" customWidth="1"/>
    <x:col min="4" max="4" width="26" hidden="0" customWidth="1"/>
    <x:col min="5" max="5" width="18" hidden="0" customWidth="1"/>
    <x:col min="6" max="6" width="12" hidden="0" customWidth="1"/>
    <x:col min="7" max="7" width="12" hidden="0" customWidth="1"/>
    <x:col min="8" max="8" width="14" hidden="0" customWidth="1"/>
    <x:col min="9" max="9" width="28" hidden="0" customWidth="1"/>
    <x:col min="10" max="10" width="26" hidden="0" customWidth="1"/>
    <x:col min="11" max="11" width="19" hidden="0" customWidth="1"/>
  </x:cols>
  <x:sheetData>
    <x:row r="1" ht="34" customHeight="1">
      <x:c r="A1" s="3" t="str">
        <x:v>Finished Wetsuit Quality Inspection</x:v>
      </x:c>
      <x:c r="B1" s="3" t="str">
        <x:v>Finished Wetsuit Quality Inspection</x:v>
      </x:c>
      <x:c r="C1" s="3" t="str">
        <x:v>Finished Wetsuit Quality Inspection</x:v>
      </x:c>
      <x:c r="D1" s="3" t="str">
        <x:v>Finished Wetsuit Quality Inspection</x:v>
      </x:c>
      <x:c r="E1" s="3" t="str">
        <x:v>Finished Wetsuit Quality Inspection</x:v>
      </x:c>
      <x:c r="F1" s="3" t="str">
        <x:v>Finished Wetsuit Quality Inspection</x:v>
      </x:c>
      <x:c r="G1" s="3" t="str">
        <x:v>Finished Wetsuit Quality Inspection</x:v>
      </x:c>
      <x:c r="H1" s="3" t="str">
        <x:v>Finished Wetsuit Quality Inspection</x:v>
      </x:c>
      <x:c r="I1" s="3" t="str">
        <x:v>Finished Wetsuit Quality Inspection</x:v>
      </x:c>
      <x:c r="J1" s="3" t="str">
        <x:v>Finished Wetsuit Quality Inspection</x:v>
      </x:c>
      <x:c r="K1" s="3" t="str">
        <x:v>Finished Wetsuit Quality Inspection</x:v>
      </x:c>
    </x:row>
    <x:row r="2" ht="30" customHeight="1">
      <x:c r="A2" s="7" t="str">
        <x:v>Inspect identity, measurements, workmanship, function, labels and presentation against the approved specification, sealed sample and customer quality plan.</x:v>
      </x:c>
      <x:c r="B2" s="7" t="str">
        <x:v>Inspect identity, measurements, workmanship, function, labels and presentation against the approved specification, sealed sample and customer quality plan.</x:v>
      </x:c>
      <x:c r="C2" s="7" t="str">
        <x:v>Inspect identity, measurements, workmanship, function, labels and presentation against the approved specification, sealed sample and customer quality plan.</x:v>
      </x:c>
      <x:c r="D2" s="7" t="str">
        <x:v>Inspect identity, measurements, workmanship, function, labels and presentation against the approved specification, sealed sample and customer quality plan.</x:v>
      </x:c>
      <x:c r="E2" s="7" t="str">
        <x:v>Inspect identity, measurements, workmanship, function, labels and presentation against the approved specification, sealed sample and customer quality plan.</x:v>
      </x:c>
      <x:c r="F2" s="7" t="str">
        <x:v>Inspect identity, measurements, workmanship, function, labels and presentation against the approved specification, sealed sample and customer quality plan.</x:v>
      </x:c>
      <x:c r="G2" s="7" t="str">
        <x:v>Inspect identity, measurements, workmanship, function, labels and presentation against the approved specification, sealed sample and customer quality plan.</x:v>
      </x:c>
      <x:c r="H2" s="7" t="str">
        <x:v>Inspect identity, measurements, workmanship, function, labels and presentation against the approved specification, sealed sample and customer quality plan.</x:v>
      </x:c>
      <x:c r="I2" s="7" t="str">
        <x:v>Inspect identity, measurements, workmanship, function, labels and presentation against the approved specification, sealed sample and customer quality plan.</x:v>
      </x:c>
      <x:c r="J2" s="7" t="str">
        <x:v>Inspect identity, measurements, workmanship, function, labels and presentation against the approved specification, sealed sample and customer quality plan.</x:v>
      </x:c>
      <x:c r="K2" s="7" t="str">
        <x:v>Inspect identity, measurements, workmanship, function, labels and presentation against the approved specification, sealed sample and customer quality plan.</x:v>
      </x:c>
    </x:row>
    <x:row r="3" ht="30" customHeight="1">
      <x:c r="A3" s="7" t="str">
        <x:v>Inspect identity, measurements, workmanship, function, labels and presentation against the approved specification, sealed sample and customer quality plan.</x:v>
      </x:c>
      <x:c r="B3" s="7" t="str">
        <x:v>Inspect identity, measurements, workmanship, function, labels and presentation against the approved specification, sealed sample and customer quality plan.</x:v>
      </x:c>
      <x:c r="C3" s="7" t="str">
        <x:v>Inspect identity, measurements, workmanship, function, labels and presentation against the approved specification, sealed sample and customer quality plan.</x:v>
      </x:c>
      <x:c r="D3" s="7" t="str">
        <x:v>Inspect identity, measurements, workmanship, function, labels and presentation against the approved specification, sealed sample and customer quality plan.</x:v>
      </x:c>
      <x:c r="E3" s="7" t="str">
        <x:v>Inspect identity, measurements, workmanship, function, labels and presentation against the approved specification, sealed sample and customer quality plan.</x:v>
      </x:c>
      <x:c r="F3" s="7" t="str">
        <x:v>Inspect identity, measurements, workmanship, function, labels and presentation against the approved specification, sealed sample and customer quality plan.</x:v>
      </x:c>
      <x:c r="G3" s="7" t="str">
        <x:v>Inspect identity, measurements, workmanship, function, labels and presentation against the approved specification, sealed sample and customer quality plan.</x:v>
      </x:c>
      <x:c r="H3" s="7" t="str">
        <x:v>Inspect identity, measurements, workmanship, function, labels and presentation against the approved specification, sealed sample and customer quality plan.</x:v>
      </x:c>
      <x:c r="I3" s="7" t="str">
        <x:v>Inspect identity, measurements, workmanship, function, labels and presentation against the approved specification, sealed sample and customer quality plan.</x:v>
      </x:c>
      <x:c r="J3" s="7" t="str">
        <x:v>Inspect identity, measurements, workmanship, function, labels and presentation against the approved specification, sealed sample and customer quality plan.</x:v>
      </x:c>
      <x:c r="K3" s="7" t="str">
        <x:v>Inspect identity, measurements, workmanship, function, labels and presentation against the approved specification, sealed sample and customer quality plan.</x:v>
      </x:c>
    </x:row>
    <x:row r="5" ht="32" customHeight="1">
      <x:c r="A5" s="19" t="str">
        <x:v>No.</x:v>
      </x:c>
      <x:c r="B5" s="20" t="str">
        <x:v>Checkpoint</x:v>
      </x:c>
      <x:c r="C5" s="20" t="str">
        <x:v>Requirement / method</x:v>
      </x:c>
      <x:c r="D5" s="20" t="str">
        <x:v>Reference</x:v>
      </x:c>
      <x:c r="E5" s="20" t="str">
        <x:v>Frequency</x:v>
      </x:c>
      <x:c r="F5" s="20" t="str">
        <x:v>Sample qty</x:v>
      </x:c>
      <x:c r="G5" s="20" t="str">
        <x:v>Result</x:v>
      </x:c>
      <x:c r="H5" s="20" t="str">
        <x:v>Defect class</x:v>
      </x:c>
      <x:c r="I5" s="20" t="str">
        <x:v>Evidence / actual value</x:v>
      </x:c>
      <x:c r="J5" s="20" t="str">
        <x:v>Action / owner</x:v>
      </x:c>
      <x:c r="K5" s="21" t="str">
        <x:v>Inspector / date</x:v>
      </x:c>
    </x:row>
    <x:row r="6" ht="27" customHeight="1">
      <x:c r="A6" s="27" t="n">
        <x:v>1</x:v>
      </x:c>
      <x:c r="B6" s="27" t="str">
        <x:v>Order identity</x:v>
      </x:c>
      <x:c r="C6" s="27" t="str">
        <x:v>Correct style/model, color, size and quantity</x:v>
      </x:c>
      <x:c r="D6" s="27" t="str">
        <x:v>Approved specification / quality plan</x:v>
      </x:c>
      <x:c r="E6" s="27" t="str">
        <x:v>Per approved plan</x:v>
      </x:c>
      <x:c r="F6" s="27" t="str"/>
      <x:c r="G6" s="27" t="str"/>
      <x:c r="H6" s="27" t="str"/>
      <x:c r="I6" s="27" t="str"/>
      <x:c r="J6" s="27" t="str"/>
      <x:c r="K6" s="27" t="str"/>
    </x:row>
    <x:row r="7" ht="27" customHeight="1">
      <x:c r="A7" s="28" t="n">
        <x:v>2</x:v>
      </x:c>
      <x:c r="B7" s="28" t="str">
        <x:v>Appearance and cleanliness</x:v>
      </x:c>
      <x:c r="C7" s="28" t="str">
        <x:v>Finished garment clean, symmetrical and commercially acceptable</x:v>
      </x:c>
      <x:c r="D7" s="28" t="str">
        <x:v>Approved specification / quality plan</x:v>
      </x:c>
      <x:c r="E7" s="28" t="str">
        <x:v>Per approved plan</x:v>
      </x:c>
      <x:c r="F7" s="28" t="str"/>
      <x:c r="G7" s="28" t="str"/>
      <x:c r="H7" s="28" t="str"/>
      <x:c r="I7" s="28" t="str"/>
      <x:c r="J7" s="28" t="str"/>
      <x:c r="K7" s="28" t="str"/>
    </x:row>
    <x:row r="8" ht="27" customHeight="1">
      <x:c r="A8" s="28" t="n">
        <x:v>3</x:v>
      </x:c>
      <x:c r="B8" s="28" t="str">
        <x:v>Measurements</x:v>
      </x:c>
      <x:c r="C8" s="28" t="str">
        <x:v>Critical points checked against approved target, method and tolerance</x:v>
      </x:c>
      <x:c r="D8" s="28" t="str">
        <x:v>Approved specification / quality plan</x:v>
      </x:c>
      <x:c r="E8" s="28" t="str">
        <x:v>Per approved plan</x:v>
      </x:c>
      <x:c r="F8" s="28" t="str"/>
      <x:c r="G8" s="28" t="str"/>
      <x:c r="H8" s="28" t="str"/>
      <x:c r="I8" s="28" t="str"/>
      <x:c r="J8" s="28" t="str"/>
      <x:c r="K8" s="28" t="str"/>
    </x:row>
    <x:row r="9" ht="27" customHeight="1">
      <x:c r="A9" s="28" t="n">
        <x:v>4</x:v>
      </x:c>
      <x:c r="B9" s="28" t="str">
        <x:v>Seams and reinforcement</x:v>
      </x:c>
      <x:c r="C9" s="28" t="str">
        <x:v>No open seam, skipped stitch, weak joint or missing reinforcement</x:v>
      </x:c>
      <x:c r="D9" s="28" t="str">
        <x:v>Approved specification / quality plan</x:v>
      </x:c>
      <x:c r="E9" s="28" t="str">
        <x:v>Per approved plan</x:v>
      </x:c>
      <x:c r="F9" s="28" t="str"/>
      <x:c r="G9" s="28" t="str"/>
      <x:c r="H9" s="28" t="str"/>
      <x:c r="I9" s="28" t="str"/>
      <x:c r="J9" s="28" t="str"/>
      <x:c r="K9" s="28" t="str"/>
    </x:row>
    <x:row r="10" ht="27" customHeight="1">
      <x:c r="A10" s="28" t="n">
        <x:v>5</x:v>
      </x:c>
      <x:c r="B10" s="28" t="str">
        <x:v>Tape / liquid seal</x:v>
      </x:c>
      <x:c r="C10" s="28" t="str">
        <x:v>Continuity, placement, bonding and finish meet approved requirement</x:v>
      </x:c>
      <x:c r="D10" s="28" t="str">
        <x:v>Approved specification / quality plan</x:v>
      </x:c>
      <x:c r="E10" s="28" t="str">
        <x:v>Per approved plan</x:v>
      </x:c>
      <x:c r="F10" s="28" t="str"/>
      <x:c r="G10" s="28" t="str"/>
      <x:c r="H10" s="28" t="str"/>
      <x:c r="I10" s="28" t="str"/>
      <x:c r="J10" s="28" t="str"/>
      <x:c r="K10" s="28" t="str"/>
    </x:row>
    <x:row r="11" ht="27" customHeight="1">
      <x:c r="A11" s="28" t="n">
        <x:v>6</x:v>
      </x:c>
      <x:c r="B11" s="28" t="str">
        <x:v>Zipper / closure function</x:v>
      </x:c>
      <x:c r="C11" s="28" t="str">
        <x:v>Correct component, smooth operation, position and reinforcement</x:v>
      </x:c>
      <x:c r="D11" s="28" t="str">
        <x:v>Approved specification / quality plan</x:v>
      </x:c>
      <x:c r="E11" s="28" t="str">
        <x:v>Per approved plan</x:v>
      </x:c>
      <x:c r="F11" s="28" t="str"/>
      <x:c r="G11" s="28" t="str"/>
      <x:c r="H11" s="28" t="str"/>
      <x:c r="I11" s="28" t="str"/>
      <x:c r="J11" s="28" t="str"/>
      <x:c r="K11" s="28" t="str"/>
    </x:row>
    <x:row r="12" ht="27" customHeight="1">
      <x:c r="A12" s="28" t="n">
        <x:v>7</x:v>
      </x:c>
      <x:c r="B12" s="28" t="str">
        <x:v>Artwork and branding</x:v>
      </x:c>
      <x:c r="C12" s="28" t="str">
        <x:v>Correct logo, color, placement, scale and version</x:v>
      </x:c>
      <x:c r="D12" s="28" t="str">
        <x:v>Approved specification / quality plan</x:v>
      </x:c>
      <x:c r="E12" s="28" t="str">
        <x:v>Per approved plan</x:v>
      </x:c>
      <x:c r="F12" s="28" t="str"/>
      <x:c r="G12" s="28" t="str"/>
      <x:c r="H12" s="28" t="str"/>
      <x:c r="I12" s="28" t="str"/>
      <x:c r="J12" s="28" t="str"/>
      <x:c r="K12" s="28" t="str"/>
    </x:row>
    <x:row r="13" ht="27" customHeight="1">
      <x:c r="A13" s="28" t="n">
        <x:v>8</x:v>
      </x:c>
      <x:c r="B13" s="28" t="str">
        <x:v>Labels and barcode</x:v>
      </x:c>
      <x:c r="C13" s="28" t="str">
        <x:v>Correct care/content/size label and scan/identity where required</x:v>
      </x:c>
      <x:c r="D13" s="28" t="str">
        <x:v>Approved specification / quality plan</x:v>
      </x:c>
      <x:c r="E13" s="28" t="str">
        <x:v>Per approved plan</x:v>
      </x:c>
      <x:c r="F13" s="28" t="str"/>
      <x:c r="G13" s="28" t="str"/>
      <x:c r="H13" s="28" t="str"/>
      <x:c r="I13" s="28" t="str"/>
      <x:c r="J13" s="28" t="str"/>
      <x:c r="K13" s="28" t="str"/>
    </x:row>
    <x:row r="14" ht="27" customHeight="1">
      <x:c r="A14" s="28" t="n">
        <x:v>9</x:v>
      </x:c>
      <x:c r="B14" s="28" t="str">
        <x:v>Product-specific function</x:v>
      </x:c>
      <x:c r="C14" s="28" t="str">
        <x:v>Leak, water-entry, stretch or other check per intended use/plan</x:v>
      </x:c>
      <x:c r="D14" s="28" t="str">
        <x:v>Approved specification / quality plan</x:v>
      </x:c>
      <x:c r="E14" s="28" t="str">
        <x:v>Per approved plan</x:v>
      </x:c>
      <x:c r="F14" s="28" t="str"/>
      <x:c r="G14" s="28" t="str"/>
      <x:c r="H14" s="28" t="str"/>
      <x:c r="I14" s="28" t="str"/>
      <x:c r="J14" s="28" t="str"/>
      <x:c r="K14" s="28" t="str"/>
    </x:row>
    <x:row r="15" ht="27" customHeight="1">
      <x:c r="A15" s="28" t="n">
        <x:v>10</x:v>
      </x:c>
      <x:c r="B15" s="28" t="str">
        <x:v>Final disposition</x:v>
      </x:c>
      <x:c r="C15" s="28" t="str">
        <x:v>Pass, hold, rework/reinspect or reject with evidence</x:v>
      </x:c>
      <x:c r="D15" s="28" t="str">
        <x:v>Approved specification / quality plan</x:v>
      </x:c>
      <x:c r="E15" s="28" t="str">
        <x:v>Per approved plan</x:v>
      </x:c>
      <x:c r="F15" s="28" t="str"/>
      <x:c r="G15" s="28" t="str"/>
      <x:c r="H15" s="28" t="str"/>
      <x:c r="I15" s="28" t="str"/>
      <x:c r="J15" s="28" t="str"/>
      <x:c r="K15" s="28" t="str"/>
    </x:row>
  </x:sheetData>
  <x:mergeCells>
    <x:mergeCell ref="A1:K1"/>
    <x:mergeCell ref="A2:K3"/>
  </x:mergeCells>
  <x:conditionalFormatting sqref="G6:G15">
    <x:cfRule type="containsText" dxfId="9" priority="1" operator="containsText" text="Pass"/>
    <x:cfRule type="containsText" dxfId="10" priority="2" operator="containsText" text="Fail"/>
    <x:cfRule type="containsText" dxfId="11" priority="3" operator="containsText" text="Pending"/>
  </x:conditionalFormatting>
  <x:dataValidations count="2">
    <x:dataValidation type="list" sqref="G6:G15">
      <x:formula1>"Pass,Fail,N/A,Pending"</x:formula1>
    </x:dataValidation>
    <x:dataValidation type="list" sqref="H6:H15">
      <x:formula1>"Critical,Major,Minor,Observation,N/A"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" hidden="0" customWidth="1"/>
    <x:col min="2" max="2" width="10" hidden="0" customWidth="1"/>
    <x:col min="3" max="3" width="20" hidden="0" customWidth="1"/>
    <x:col min="4" max="4" width="26" hidden="0" customWidth="1"/>
    <x:col min="5" max="5" width="26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20" hidden="0" customWidth="1"/>
  </x:cols>
  <x:sheetData>
    <x:row r="1" ht="34" customHeight="1">
      <x:c r="A1" s="3" t="str">
        <x:v>Wetsuit Measurement Report</x:v>
      </x:c>
      <x:c r="B1" s="3" t="str">
        <x:v>Wetsuit Measurement Report</x:v>
      </x:c>
      <x:c r="C1" s="3" t="str">
        <x:v>Wetsuit Measurement Report</x:v>
      </x:c>
      <x:c r="D1" s="3" t="str">
        <x:v>Wetsuit Measurement Report</x:v>
      </x:c>
      <x:c r="E1" s="3" t="str">
        <x:v>Wetsuit Measurement Report</x:v>
      </x:c>
      <x:c r="F1" s="3" t="str">
        <x:v>Wetsuit Measurement Report</x:v>
      </x:c>
      <x:c r="G1" s="3" t="str">
        <x:v>Wetsuit Measurement Report</x:v>
      </x:c>
      <x:c r="H1" s="3" t="str">
        <x:v>Wetsuit Measurement Report</x:v>
      </x:c>
      <x:c r="I1" s="3" t="str">
        <x:v>Wetsuit Measurement Report</x:v>
      </x:c>
      <x:c r="J1" s="3" t="str">
        <x:v>Wetsuit Measurement Report</x:v>
      </x:c>
      <x:c r="K1" s="3" t="str">
        <x:v>Wetsuit Measurement Report</x:v>
      </x:c>
      <x:c r="L1" s="3" t="str">
        <x:v>Wetsuit Measurement Report</x:v>
      </x:c>
    </x:row>
    <x:row r="2" ht="30" customHeight="1">
      <x:c r="A2" s="7" t="str">
        <x:v>Record actual values. Do not use a universal tolerance: each point of measure must follow the approved chart, measuring method, garment condition and project-specific tolerance.</x:v>
      </x:c>
      <x:c r="B2" s="7" t="str">
        <x:v>Record actual values. Do not use a universal tolerance: each point of measure must follow the approved chart, measuring method, garment condition and project-specific tolerance.</x:v>
      </x:c>
      <x:c r="C2" s="7" t="str">
        <x:v>Record actual values. Do not use a universal tolerance: each point of measure must follow the approved chart, measuring method, garment condition and project-specific tolerance.</x:v>
      </x:c>
      <x:c r="D2" s="7" t="str">
        <x:v>Record actual values. Do not use a universal tolerance: each point of measure must follow the approved chart, measuring method, garment condition and project-specific tolerance.</x:v>
      </x:c>
      <x:c r="E2" s="7" t="str">
        <x:v>Record actual values. Do not use a universal tolerance: each point of measure must follow the approved chart, measuring method, garment condition and project-specific tolerance.</x:v>
      </x:c>
      <x:c r="F2" s="7" t="str">
        <x:v>Record actual values. Do not use a universal tolerance: each point of measure must follow the approved chart, measuring method, garment condition and project-specific tolerance.</x:v>
      </x:c>
      <x:c r="G2" s="7" t="str">
        <x:v>Record actual values. Do not use a universal tolerance: each point of measure must follow the approved chart, measuring method, garment condition and project-specific tolerance.</x:v>
      </x:c>
      <x:c r="H2" s="7" t="str">
        <x:v>Record actual values. Do not use a universal tolerance: each point of measure must follow the approved chart, measuring method, garment condition and project-specific tolerance.</x:v>
      </x:c>
      <x:c r="I2" s="7" t="str">
        <x:v>Record actual values. Do not use a universal tolerance: each point of measure must follow the approved chart, measuring method, garment condition and project-specific tolerance.</x:v>
      </x:c>
      <x:c r="J2" s="7" t="str">
        <x:v>Record actual values. Do not use a universal tolerance: each point of measure must follow the approved chart, measuring method, garment condition and project-specific tolerance.</x:v>
      </x:c>
      <x:c r="K2" s="7" t="str">
        <x:v>Record actual values. Do not use a universal tolerance: each point of measure must follow the approved chart, measuring method, garment condition and project-specific tolerance.</x:v>
      </x:c>
      <x:c r="L2" s="7" t="str">
        <x:v>Record actual values. Do not use a universal tolerance: each point of measure must follow the approved chart, measuring method, garment condition and project-specific tolerance.</x:v>
      </x:c>
    </x:row>
    <x:row r="3" ht="30" customHeight="1">
      <x:c r="A3" s="7" t="str">
        <x:v>Record actual values. Do not use a universal tolerance: each point of measure must follow the approved chart, measuring method, garment condition and project-specific tolerance.</x:v>
      </x:c>
      <x:c r="B3" s="7" t="str">
        <x:v>Record actual values. Do not use a universal tolerance: each point of measure must follow the approved chart, measuring method, garment condition and project-specific tolerance.</x:v>
      </x:c>
      <x:c r="C3" s="7" t="str">
        <x:v>Record actual values. Do not use a universal tolerance: each point of measure must follow the approved chart, measuring method, garment condition and project-specific tolerance.</x:v>
      </x:c>
      <x:c r="D3" s="7" t="str">
        <x:v>Record actual values. Do not use a universal tolerance: each point of measure must follow the approved chart, measuring method, garment condition and project-specific tolerance.</x:v>
      </x:c>
      <x:c r="E3" s="7" t="str">
        <x:v>Record actual values. Do not use a universal tolerance: each point of measure must follow the approved chart, measuring method, garment condition and project-specific tolerance.</x:v>
      </x:c>
      <x:c r="F3" s="7" t="str">
        <x:v>Record actual values. Do not use a universal tolerance: each point of measure must follow the approved chart, measuring method, garment condition and project-specific tolerance.</x:v>
      </x:c>
      <x:c r="G3" s="7" t="str">
        <x:v>Record actual values. Do not use a universal tolerance: each point of measure must follow the approved chart, measuring method, garment condition and project-specific tolerance.</x:v>
      </x:c>
      <x:c r="H3" s="7" t="str">
        <x:v>Record actual values. Do not use a universal tolerance: each point of measure must follow the approved chart, measuring method, garment condition and project-specific tolerance.</x:v>
      </x:c>
      <x:c r="I3" s="7" t="str">
        <x:v>Record actual values. Do not use a universal tolerance: each point of measure must follow the approved chart, measuring method, garment condition and project-specific tolerance.</x:v>
      </x:c>
      <x:c r="J3" s="7" t="str">
        <x:v>Record actual values. Do not use a universal tolerance: each point of measure must follow the approved chart, measuring method, garment condition and project-specific tolerance.</x:v>
      </x:c>
      <x:c r="K3" s="7" t="str">
        <x:v>Record actual values. Do not use a universal tolerance: each point of measure must follow the approved chart, measuring method, garment condition and project-specific tolerance.</x:v>
      </x:c>
      <x:c r="L3" s="7" t="str">
        <x:v>Record actual values. Do not use a universal tolerance: each point of measure must follow the approved chart, measuring method, garment condition and project-specific tolerance.</x:v>
      </x:c>
    </x:row>
    <x:row r="5" ht="32" customHeight="1">
      <x:c r="A5" s="19" t="str">
        <x:v>No.</x:v>
      </x:c>
      <x:c r="B5" s="20" t="str">
        <x:v>Size</x:v>
      </x:c>
      <x:c r="C5" s="20" t="str">
        <x:v>Garment / sample ID</x:v>
      </x:c>
      <x:c r="D5" s="20" t="str">
        <x:v>Point of measure</x:v>
      </x:c>
      <x:c r="E5" s="20" t="str">
        <x:v>Method</x:v>
      </x:c>
      <x:c r="F5" s="20" t="str">
        <x:v>Target</x:v>
      </x:c>
      <x:c r="G5" s="20" t="str">
        <x:v>Minus tol.</x:v>
      </x:c>
      <x:c r="H5" s="20" t="str">
        <x:v>Plus tol.</x:v>
      </x:c>
      <x:c r="I5" s="20" t="str">
        <x:v>Actual</x:v>
      </x:c>
      <x:c r="J5" s="20" t="str">
        <x:v>Deviation</x:v>
      </x:c>
      <x:c r="K5" s="20" t="str">
        <x:v>Result</x:v>
      </x:c>
      <x:c r="L5" s="21" t="str">
        <x:v>Inspector/date</x:v>
      </x:c>
    </x:row>
    <x:row r="6" ht="27" customHeight="1">
      <x:c r="A6" s="27" t="n">
        <x:v>1</x:v>
      </x:c>
      <x:c r="B6" s="27" t="str"/>
      <x:c r="C6" s="27" t="str"/>
      <x:c r="D6" s="27" t="str"/>
      <x:c r="E6" s="27" t="str"/>
      <x:c r="F6" s="29" t="str"/>
      <x:c r="G6" s="29" t="str"/>
      <x:c r="H6" s="29" t="str"/>
      <x:c r="I6" s="29" t="str"/>
      <x:c r="J6" s="29" t="str">
        <x:f>IF(OR(F6="",I6=""),"",I6-F6)</x:f>
      </x:c>
      <x:c r="K6" s="27" t="str">
        <x:f>IF(OR(F6="",G6="",H6="",I6=""),"",IF(AND(I6&gt;=F6-G6,I6&lt;=F6+H6),"Pass","Fail"))</x:f>
      </x:c>
      <x:c r="L6" s="27" t="str"/>
    </x:row>
    <x:row r="7" ht="27" customHeight="1">
      <x:c r="A7" s="28" t="n">
        <x:v>2</x:v>
      </x:c>
      <x:c r="B7" s="28" t="str"/>
      <x:c r="C7" s="28" t="str"/>
      <x:c r="D7" s="28" t="str"/>
      <x:c r="E7" s="28" t="str"/>
      <x:c r="F7" s="30" t="str"/>
      <x:c r="G7" s="30" t="str"/>
      <x:c r="H7" s="30" t="str"/>
      <x:c r="I7" s="30" t="str"/>
      <x:c r="J7" s="30" t="str">
        <x:f>IF(OR(F7="",I7=""),"",I7-F7)</x:f>
      </x:c>
      <x:c r="K7" s="28" t="str">
        <x:f>IF(OR(F7="",G7="",H7="",I7=""),"",IF(AND(I7&gt;=F7-G7,I7&lt;=F7+H7),"Pass","Fail"))</x:f>
      </x:c>
      <x:c r="L7" s="28" t="str"/>
    </x:row>
    <x:row r="8" ht="27" customHeight="1">
      <x:c r="A8" s="28" t="n">
        <x:v>3</x:v>
      </x:c>
      <x:c r="B8" s="28" t="str"/>
      <x:c r="C8" s="28" t="str"/>
      <x:c r="D8" s="28" t="str"/>
      <x:c r="E8" s="28" t="str"/>
      <x:c r="F8" s="30" t="str"/>
      <x:c r="G8" s="30" t="str"/>
      <x:c r="H8" s="30" t="str"/>
      <x:c r="I8" s="30" t="str"/>
      <x:c r="J8" s="30" t="str">
        <x:f>IF(OR(F8="",I8=""),"",I8-F8)</x:f>
      </x:c>
      <x:c r="K8" s="28" t="str">
        <x:f>IF(OR(F8="",G8="",H8="",I8=""),"",IF(AND(I8&gt;=F8-G8,I8&lt;=F8+H8),"Pass","Fail"))</x:f>
      </x:c>
      <x:c r="L8" s="28" t="str"/>
    </x:row>
    <x:row r="9" ht="27" customHeight="1">
      <x:c r="A9" s="28" t="n">
        <x:v>4</x:v>
      </x:c>
      <x:c r="B9" s="28" t="str"/>
      <x:c r="C9" s="28" t="str"/>
      <x:c r="D9" s="28" t="str"/>
      <x:c r="E9" s="28" t="str"/>
      <x:c r="F9" s="30" t="str"/>
      <x:c r="G9" s="30" t="str"/>
      <x:c r="H9" s="30" t="str"/>
      <x:c r="I9" s="30" t="str"/>
      <x:c r="J9" s="30" t="str">
        <x:f>IF(OR(F9="",I9=""),"",I9-F9)</x:f>
      </x:c>
      <x:c r="K9" s="28" t="str">
        <x:f>IF(OR(F9="",G9="",H9="",I9=""),"",IF(AND(I9&gt;=F9-G9,I9&lt;=F9+H9),"Pass","Fail"))</x:f>
      </x:c>
      <x:c r="L9" s="28" t="str"/>
    </x:row>
    <x:row r="10" ht="27" customHeight="1">
      <x:c r="A10" s="28" t="n">
        <x:v>5</x:v>
      </x:c>
      <x:c r="B10" s="28" t="str"/>
      <x:c r="C10" s="28" t="str"/>
      <x:c r="D10" s="28" t="str"/>
      <x:c r="E10" s="28" t="str"/>
      <x:c r="F10" s="30" t="str"/>
      <x:c r="G10" s="30" t="str"/>
      <x:c r="H10" s="30" t="str"/>
      <x:c r="I10" s="30" t="str"/>
      <x:c r="J10" s="30" t="str">
        <x:f>IF(OR(F10="",I10=""),"",I10-F10)</x:f>
      </x:c>
      <x:c r="K10" s="28" t="str">
        <x:f>IF(OR(F10="",G10="",H10="",I10=""),"",IF(AND(I10&gt;=F10-G10,I10&lt;=F10+H10),"Pass","Fail"))</x:f>
      </x:c>
      <x:c r="L10" s="28" t="str"/>
    </x:row>
    <x:row r="11" ht="27" customHeight="1">
      <x:c r="A11" s="28" t="n">
        <x:v>6</x:v>
      </x:c>
      <x:c r="B11" s="28" t="str"/>
      <x:c r="C11" s="28" t="str"/>
      <x:c r="D11" s="28" t="str"/>
      <x:c r="E11" s="28" t="str"/>
      <x:c r="F11" s="30" t="str"/>
      <x:c r="G11" s="30" t="str"/>
      <x:c r="H11" s="30" t="str"/>
      <x:c r="I11" s="30" t="str"/>
      <x:c r="J11" s="30" t="str">
        <x:f>IF(OR(F11="",I11=""),"",I11-F11)</x:f>
      </x:c>
      <x:c r="K11" s="28" t="str">
        <x:f>IF(OR(F11="",G11="",H11="",I11=""),"",IF(AND(I11&gt;=F11-G11,I11&lt;=F11+H11),"Pass","Fail"))</x:f>
      </x:c>
      <x:c r="L11" s="28" t="str"/>
    </x:row>
    <x:row r="12" ht="27" customHeight="1">
      <x:c r="A12" s="28" t="n">
        <x:v>7</x:v>
      </x:c>
      <x:c r="B12" s="28" t="str"/>
      <x:c r="C12" s="28" t="str"/>
      <x:c r="D12" s="28" t="str"/>
      <x:c r="E12" s="28" t="str"/>
      <x:c r="F12" s="30" t="str"/>
      <x:c r="G12" s="30" t="str"/>
      <x:c r="H12" s="30" t="str"/>
      <x:c r="I12" s="30" t="str"/>
      <x:c r="J12" s="30" t="str">
        <x:f>IF(OR(F12="",I12=""),"",I12-F12)</x:f>
      </x:c>
      <x:c r="K12" s="28" t="str">
        <x:f>IF(OR(F12="",G12="",H12="",I12=""),"",IF(AND(I12&gt;=F12-G12,I12&lt;=F12+H12),"Pass","Fail"))</x:f>
      </x:c>
      <x:c r="L12" s="28" t="str"/>
    </x:row>
    <x:row r="13" ht="27" customHeight="1">
      <x:c r="A13" s="28" t="n">
        <x:v>8</x:v>
      </x:c>
      <x:c r="B13" s="28" t="str"/>
      <x:c r="C13" s="28" t="str"/>
      <x:c r="D13" s="28" t="str"/>
      <x:c r="E13" s="28" t="str"/>
      <x:c r="F13" s="30" t="str"/>
      <x:c r="G13" s="30" t="str"/>
      <x:c r="H13" s="30" t="str"/>
      <x:c r="I13" s="30" t="str"/>
      <x:c r="J13" s="30" t="str">
        <x:f>IF(OR(F13="",I13=""),"",I13-F13)</x:f>
      </x:c>
      <x:c r="K13" s="28" t="str">
        <x:f>IF(OR(F13="",G13="",H13="",I13=""),"",IF(AND(I13&gt;=F13-G13,I13&lt;=F13+H13),"Pass","Fail"))</x:f>
      </x:c>
      <x:c r="L13" s="28" t="str"/>
    </x:row>
    <x:row r="14" ht="27" customHeight="1">
      <x:c r="A14" s="28" t="n">
        <x:v>9</x:v>
      </x:c>
      <x:c r="B14" s="28" t="str"/>
      <x:c r="C14" s="28" t="str"/>
      <x:c r="D14" s="28" t="str"/>
      <x:c r="E14" s="28" t="str"/>
      <x:c r="F14" s="30" t="str"/>
      <x:c r="G14" s="30" t="str"/>
      <x:c r="H14" s="30" t="str"/>
      <x:c r="I14" s="30" t="str"/>
      <x:c r="J14" s="30" t="str">
        <x:f>IF(OR(F14="",I14=""),"",I14-F14)</x:f>
      </x:c>
      <x:c r="K14" s="28" t="str">
        <x:f>IF(OR(F14="",G14="",H14="",I14=""),"",IF(AND(I14&gt;=F14-G14,I14&lt;=F14+H14),"Pass","Fail"))</x:f>
      </x:c>
      <x:c r="L14" s="28" t="str"/>
    </x:row>
    <x:row r="15" ht="27" customHeight="1">
      <x:c r="A15" s="28" t="n">
        <x:v>10</x:v>
      </x:c>
      <x:c r="B15" s="28" t="str"/>
      <x:c r="C15" s="28" t="str"/>
      <x:c r="D15" s="28" t="str"/>
      <x:c r="E15" s="28" t="str"/>
      <x:c r="F15" s="30" t="str"/>
      <x:c r="G15" s="30" t="str"/>
      <x:c r="H15" s="30" t="str"/>
      <x:c r="I15" s="30" t="str"/>
      <x:c r="J15" s="30" t="str">
        <x:f>IF(OR(F15="",I15=""),"",I15-F15)</x:f>
      </x:c>
      <x:c r="K15" s="28" t="str">
        <x:f>IF(OR(F15="",G15="",H15="",I15=""),"",IF(AND(I15&gt;=F15-G15,I15&lt;=F15+H15),"Pass","Fail"))</x:f>
      </x:c>
      <x:c r="L15" s="28" t="str"/>
    </x:row>
    <x:row r="16" ht="27" customHeight="1">
      <x:c r="A16" s="28" t="n">
        <x:v>11</x:v>
      </x:c>
      <x:c r="B16" s="28" t="str"/>
      <x:c r="C16" s="28" t="str"/>
      <x:c r="D16" s="28" t="str"/>
      <x:c r="E16" s="28" t="str"/>
      <x:c r="F16" s="30" t="str"/>
      <x:c r="G16" s="30" t="str"/>
      <x:c r="H16" s="30" t="str"/>
      <x:c r="I16" s="30" t="str"/>
      <x:c r="J16" s="30" t="str">
        <x:f>IF(OR(F16="",I16=""),"",I16-F16)</x:f>
      </x:c>
      <x:c r="K16" s="28" t="str">
        <x:f>IF(OR(F16="",G16="",H16="",I16=""),"",IF(AND(I16&gt;=F16-G16,I16&lt;=F16+H16),"Pass","Fail"))</x:f>
      </x:c>
      <x:c r="L16" s="28" t="str"/>
    </x:row>
    <x:row r="17" ht="27" customHeight="1">
      <x:c r="A17" s="28" t="n">
        <x:v>12</x:v>
      </x:c>
      <x:c r="B17" s="28" t="str"/>
      <x:c r="C17" s="28" t="str"/>
      <x:c r="D17" s="28" t="str"/>
      <x:c r="E17" s="28" t="str"/>
      <x:c r="F17" s="30" t="str"/>
      <x:c r="G17" s="30" t="str"/>
      <x:c r="H17" s="30" t="str"/>
      <x:c r="I17" s="30" t="str"/>
      <x:c r="J17" s="30" t="str">
        <x:f>IF(OR(F17="",I17=""),"",I17-F17)</x:f>
      </x:c>
      <x:c r="K17" s="28" t="str">
        <x:f>IF(OR(F17="",G17="",H17="",I17=""),"",IF(AND(I17&gt;=F17-G17,I17&lt;=F17+H17),"Pass","Fail"))</x:f>
      </x:c>
      <x:c r="L17" s="28" t="str"/>
    </x:row>
    <x:row r="18" ht="27" customHeight="1">
      <x:c r="A18" s="28" t="n">
        <x:v>13</x:v>
      </x:c>
      <x:c r="B18" s="28" t="str"/>
      <x:c r="C18" s="28" t="str"/>
      <x:c r="D18" s="28" t="str"/>
      <x:c r="E18" s="28" t="str"/>
      <x:c r="F18" s="30" t="str"/>
      <x:c r="G18" s="30" t="str"/>
      <x:c r="H18" s="30" t="str"/>
      <x:c r="I18" s="30" t="str"/>
      <x:c r="J18" s="30" t="str">
        <x:f>IF(OR(F18="",I18=""),"",I18-F18)</x:f>
      </x:c>
      <x:c r="K18" s="28" t="str">
        <x:f>IF(OR(F18="",G18="",H18="",I18=""),"",IF(AND(I18&gt;=F18-G18,I18&lt;=F18+H18),"Pass","Fail"))</x:f>
      </x:c>
      <x:c r="L18" s="28" t="str"/>
    </x:row>
    <x:row r="19" ht="27" customHeight="1">
      <x:c r="A19" s="28" t="n">
        <x:v>14</x:v>
      </x:c>
      <x:c r="B19" s="28" t="str"/>
      <x:c r="C19" s="28" t="str"/>
      <x:c r="D19" s="28" t="str"/>
      <x:c r="E19" s="28" t="str"/>
      <x:c r="F19" s="30" t="str"/>
      <x:c r="G19" s="30" t="str"/>
      <x:c r="H19" s="30" t="str"/>
      <x:c r="I19" s="30" t="str"/>
      <x:c r="J19" s="30" t="str">
        <x:f>IF(OR(F19="",I19=""),"",I19-F19)</x:f>
      </x:c>
      <x:c r="K19" s="28" t="str">
        <x:f>IF(OR(F19="",G19="",H19="",I19=""),"",IF(AND(I19&gt;=F19-G19,I19&lt;=F19+H19),"Pass","Fail"))</x:f>
      </x:c>
      <x:c r="L19" s="28" t="str"/>
    </x:row>
    <x:row r="20" ht="27" customHeight="1">
      <x:c r="A20" s="28" t="n">
        <x:v>15</x:v>
      </x:c>
      <x:c r="B20" s="28" t="str"/>
      <x:c r="C20" s="28" t="str"/>
      <x:c r="D20" s="28" t="str"/>
      <x:c r="E20" s="28" t="str"/>
      <x:c r="F20" s="30" t="str"/>
      <x:c r="G20" s="30" t="str"/>
      <x:c r="H20" s="30" t="str"/>
      <x:c r="I20" s="30" t="str"/>
      <x:c r="J20" s="30" t="str">
        <x:f>IF(OR(F20="",I20=""),"",I20-F20)</x:f>
      </x:c>
      <x:c r="K20" s="28" t="str">
        <x:f>IF(OR(F20="",G20="",H20="",I20=""),"",IF(AND(I20&gt;=F20-G20,I20&lt;=F20+H20),"Pass","Fail"))</x:f>
      </x:c>
      <x:c r="L20" s="28" t="str"/>
    </x:row>
    <x:row r="21" ht="27" customHeight="1">
      <x:c r="A21" s="28" t="n">
        <x:v>16</x:v>
      </x:c>
      <x:c r="B21" s="28" t="str"/>
      <x:c r="C21" s="28" t="str"/>
      <x:c r="D21" s="28" t="str"/>
      <x:c r="E21" s="28" t="str"/>
      <x:c r="F21" s="30" t="str"/>
      <x:c r="G21" s="30" t="str"/>
      <x:c r="H21" s="30" t="str"/>
      <x:c r="I21" s="30" t="str"/>
      <x:c r="J21" s="30" t="str">
        <x:f>IF(OR(F21="",I21=""),"",I21-F21)</x:f>
      </x:c>
      <x:c r="K21" s="28" t="str">
        <x:f>IF(OR(F21="",G21="",H21="",I21=""),"",IF(AND(I21&gt;=F21-G21,I21&lt;=F21+H21),"Pass","Fail"))</x:f>
      </x:c>
      <x:c r="L21" s="28" t="str"/>
    </x:row>
    <x:row r="22" ht="27" customHeight="1">
      <x:c r="A22" s="28" t="n">
        <x:v>17</x:v>
      </x:c>
      <x:c r="B22" s="28" t="str"/>
      <x:c r="C22" s="28" t="str"/>
      <x:c r="D22" s="28" t="str"/>
      <x:c r="E22" s="28" t="str"/>
      <x:c r="F22" s="30" t="str"/>
      <x:c r="G22" s="30" t="str"/>
      <x:c r="H22" s="30" t="str"/>
      <x:c r="I22" s="30" t="str"/>
      <x:c r="J22" s="30" t="str">
        <x:f>IF(OR(F22="",I22=""),"",I22-F22)</x:f>
      </x:c>
      <x:c r="K22" s="28" t="str">
        <x:f>IF(OR(F22="",G22="",H22="",I22=""),"",IF(AND(I22&gt;=F22-G22,I22&lt;=F22+H22),"Pass","Fail"))</x:f>
      </x:c>
      <x:c r="L22" s="28" t="str"/>
    </x:row>
    <x:row r="23" ht="27" customHeight="1">
      <x:c r="A23" s="28" t="n">
        <x:v>18</x:v>
      </x:c>
      <x:c r="B23" s="28" t="str"/>
      <x:c r="C23" s="28" t="str"/>
      <x:c r="D23" s="28" t="str"/>
      <x:c r="E23" s="28" t="str"/>
      <x:c r="F23" s="30" t="str"/>
      <x:c r="G23" s="30" t="str"/>
      <x:c r="H23" s="30" t="str"/>
      <x:c r="I23" s="30" t="str"/>
      <x:c r="J23" s="30" t="str">
        <x:f>IF(OR(F23="",I23=""),"",I23-F23)</x:f>
      </x:c>
      <x:c r="K23" s="28" t="str">
        <x:f>IF(OR(F23="",G23="",H23="",I23=""),"",IF(AND(I23&gt;=F23-G23,I23&lt;=F23+H23),"Pass","Fail"))</x:f>
      </x:c>
      <x:c r="L23" s="28" t="str"/>
    </x:row>
    <x:row r="24" ht="27" customHeight="1">
      <x:c r="A24" s="28" t="n">
        <x:v>19</x:v>
      </x:c>
      <x:c r="B24" s="28" t="str"/>
      <x:c r="C24" s="28" t="str"/>
      <x:c r="D24" s="28" t="str"/>
      <x:c r="E24" s="28" t="str"/>
      <x:c r="F24" s="30" t="str"/>
      <x:c r="G24" s="30" t="str"/>
      <x:c r="H24" s="30" t="str"/>
      <x:c r="I24" s="30" t="str"/>
      <x:c r="J24" s="30" t="str">
        <x:f>IF(OR(F24="",I24=""),"",I24-F24)</x:f>
      </x:c>
      <x:c r="K24" s="28" t="str">
        <x:f>IF(OR(F24="",G24="",H24="",I24=""),"",IF(AND(I24&gt;=F24-G24,I24&lt;=F24+H24),"Pass","Fail"))</x:f>
      </x:c>
      <x:c r="L24" s="28" t="str"/>
    </x:row>
    <x:row r="25" ht="27" customHeight="1">
      <x:c r="A25" s="28" t="n">
        <x:v>20</x:v>
      </x:c>
      <x:c r="B25" s="28" t="str"/>
      <x:c r="C25" s="28" t="str"/>
      <x:c r="D25" s="28" t="str"/>
      <x:c r="E25" s="28" t="str"/>
      <x:c r="F25" s="30" t="str"/>
      <x:c r="G25" s="30" t="str"/>
      <x:c r="H25" s="30" t="str"/>
      <x:c r="I25" s="30" t="str"/>
      <x:c r="J25" s="30" t="str">
        <x:f>IF(OR(F25="",I25=""),"",I25-F25)</x:f>
      </x:c>
      <x:c r="K25" s="28" t="str">
        <x:f>IF(OR(F25="",G25="",H25="",I25=""),"",IF(AND(I25&gt;=F25-G25,I25&lt;=F25+H25),"Pass","Fail"))</x:f>
      </x:c>
      <x:c r="L25" s="28" t="str"/>
    </x:row>
    <x:row r="26" ht="27" customHeight="1">
      <x:c r="A26" s="28" t="n">
        <x:v>21</x:v>
      </x:c>
      <x:c r="B26" s="28" t="str"/>
      <x:c r="C26" s="28" t="str"/>
      <x:c r="D26" s="28" t="str"/>
      <x:c r="E26" s="28" t="str"/>
      <x:c r="F26" s="30" t="str"/>
      <x:c r="G26" s="30" t="str"/>
      <x:c r="H26" s="30" t="str"/>
      <x:c r="I26" s="30" t="str"/>
      <x:c r="J26" s="30" t="str">
        <x:f>IF(OR(F26="",I26=""),"",I26-F26)</x:f>
      </x:c>
      <x:c r="K26" s="28" t="str">
        <x:f>IF(OR(F26="",G26="",H26="",I26=""),"",IF(AND(I26&gt;=F26-G26,I26&lt;=F26+H26),"Pass","Fail"))</x:f>
      </x:c>
      <x:c r="L26" s="28" t="str"/>
    </x:row>
    <x:row r="27" ht="27" customHeight="1">
      <x:c r="A27" s="28" t="n">
        <x:v>22</x:v>
      </x:c>
      <x:c r="B27" s="28" t="str"/>
      <x:c r="C27" s="28" t="str"/>
      <x:c r="D27" s="28" t="str"/>
      <x:c r="E27" s="28" t="str"/>
      <x:c r="F27" s="30" t="str"/>
      <x:c r="G27" s="30" t="str"/>
      <x:c r="H27" s="30" t="str"/>
      <x:c r="I27" s="30" t="str"/>
      <x:c r="J27" s="30" t="str">
        <x:f>IF(OR(F27="",I27=""),"",I27-F27)</x:f>
      </x:c>
      <x:c r="K27" s="28" t="str">
        <x:f>IF(OR(F27="",G27="",H27="",I27=""),"",IF(AND(I27&gt;=F27-G27,I27&lt;=F27+H27),"Pass","Fail"))</x:f>
      </x:c>
      <x:c r="L27" s="28" t="str"/>
    </x:row>
    <x:row r="28" ht="27" customHeight="1">
      <x:c r="A28" s="28" t="n">
        <x:v>23</x:v>
      </x:c>
      <x:c r="B28" s="28" t="str"/>
      <x:c r="C28" s="28" t="str"/>
      <x:c r="D28" s="28" t="str"/>
      <x:c r="E28" s="28" t="str"/>
      <x:c r="F28" s="30" t="str"/>
      <x:c r="G28" s="30" t="str"/>
      <x:c r="H28" s="30" t="str"/>
      <x:c r="I28" s="30" t="str"/>
      <x:c r="J28" s="30" t="str">
        <x:f>IF(OR(F28="",I28=""),"",I28-F28)</x:f>
      </x:c>
      <x:c r="K28" s="28" t="str">
        <x:f>IF(OR(F28="",G28="",H28="",I28=""),"",IF(AND(I28&gt;=F28-G28,I28&lt;=F28+H28),"Pass","Fail"))</x:f>
      </x:c>
      <x:c r="L28" s="28" t="str"/>
    </x:row>
    <x:row r="29" ht="27" customHeight="1">
      <x:c r="A29" s="28" t="n">
        <x:v>24</x:v>
      </x:c>
      <x:c r="B29" s="28" t="str"/>
      <x:c r="C29" s="28" t="str"/>
      <x:c r="D29" s="28" t="str"/>
      <x:c r="E29" s="28" t="str"/>
      <x:c r="F29" s="30" t="str"/>
      <x:c r="G29" s="30" t="str"/>
      <x:c r="H29" s="30" t="str"/>
      <x:c r="I29" s="30" t="str"/>
      <x:c r="J29" s="30" t="str">
        <x:f>IF(OR(F29="",I29=""),"",I29-F29)</x:f>
      </x:c>
      <x:c r="K29" s="28" t="str">
        <x:f>IF(OR(F29="",G29="",H29="",I29=""),"",IF(AND(I29&gt;=F29-G29,I29&lt;=F29+H29),"Pass","Fail"))</x:f>
      </x:c>
      <x:c r="L29" s="28" t="str"/>
    </x:row>
    <x:row r="30" ht="27" customHeight="1">
      <x:c r="A30" s="28" t="n">
        <x:v>25</x:v>
      </x:c>
      <x:c r="B30" s="28" t="str"/>
      <x:c r="C30" s="28" t="str"/>
      <x:c r="D30" s="28" t="str"/>
      <x:c r="E30" s="28" t="str"/>
      <x:c r="F30" s="30" t="str"/>
      <x:c r="G30" s="30" t="str"/>
      <x:c r="H30" s="30" t="str"/>
      <x:c r="I30" s="30" t="str"/>
      <x:c r="J30" s="30" t="str">
        <x:f>IF(OR(F30="",I30=""),"",I30-F30)</x:f>
      </x:c>
      <x:c r="K30" s="28" t="str">
        <x:f>IF(OR(F30="",G30="",H30="",I30=""),"",IF(AND(I30&gt;=F30-G30,I30&lt;=F30+H30),"Pass","Fail"))</x:f>
      </x:c>
      <x:c r="L30" s="28" t="str"/>
    </x:row>
    <x:row r="31" ht="27" customHeight="1">
      <x:c r="A31" s="28" t="n">
        <x:v>26</x:v>
      </x:c>
      <x:c r="B31" s="28" t="str"/>
      <x:c r="C31" s="28" t="str"/>
      <x:c r="D31" s="28" t="str"/>
      <x:c r="E31" s="28" t="str"/>
      <x:c r="F31" s="30" t="str"/>
      <x:c r="G31" s="30" t="str"/>
      <x:c r="H31" s="30" t="str"/>
      <x:c r="I31" s="30" t="str"/>
      <x:c r="J31" s="30" t="str">
        <x:f>IF(OR(F31="",I31=""),"",I31-F31)</x:f>
      </x:c>
      <x:c r="K31" s="28" t="str">
        <x:f>IF(OR(F31="",G31="",H31="",I31=""),"",IF(AND(I31&gt;=F31-G31,I31&lt;=F31+H31),"Pass","Fail"))</x:f>
      </x:c>
      <x:c r="L31" s="28" t="str"/>
    </x:row>
    <x:row r="32" ht="27" customHeight="1">
      <x:c r="A32" s="28" t="n">
        <x:v>27</x:v>
      </x:c>
      <x:c r="B32" s="28" t="str"/>
      <x:c r="C32" s="28" t="str"/>
      <x:c r="D32" s="28" t="str"/>
      <x:c r="E32" s="28" t="str"/>
      <x:c r="F32" s="30" t="str"/>
      <x:c r="G32" s="30" t="str"/>
      <x:c r="H32" s="30" t="str"/>
      <x:c r="I32" s="30" t="str"/>
      <x:c r="J32" s="30" t="str">
        <x:f>IF(OR(F32="",I32=""),"",I32-F32)</x:f>
      </x:c>
      <x:c r="K32" s="28" t="str">
        <x:f>IF(OR(F32="",G32="",H32="",I32=""),"",IF(AND(I32&gt;=F32-G32,I32&lt;=F32+H32),"Pass","Fail"))</x:f>
      </x:c>
      <x:c r="L32" s="28" t="str"/>
    </x:row>
    <x:row r="33" ht="27" customHeight="1">
      <x:c r="A33" s="28" t="n">
        <x:v>28</x:v>
      </x:c>
      <x:c r="B33" s="28" t="str"/>
      <x:c r="C33" s="28" t="str"/>
      <x:c r="D33" s="28" t="str"/>
      <x:c r="E33" s="28" t="str"/>
      <x:c r="F33" s="30" t="str"/>
      <x:c r="G33" s="30" t="str"/>
      <x:c r="H33" s="30" t="str"/>
      <x:c r="I33" s="30" t="str"/>
      <x:c r="J33" s="30" t="str">
        <x:f>IF(OR(F33="",I33=""),"",I33-F33)</x:f>
      </x:c>
      <x:c r="K33" s="28" t="str">
        <x:f>IF(OR(F33="",G33="",H33="",I33=""),"",IF(AND(I33&gt;=F33-G33,I33&lt;=F33+H33),"Pass","Fail"))</x:f>
      </x:c>
      <x:c r="L33" s="28" t="str"/>
    </x:row>
    <x:row r="34" ht="27" customHeight="1">
      <x:c r="A34" s="28" t="n">
        <x:v>29</x:v>
      </x:c>
      <x:c r="B34" s="28" t="str"/>
      <x:c r="C34" s="28" t="str"/>
      <x:c r="D34" s="28" t="str"/>
      <x:c r="E34" s="28" t="str"/>
      <x:c r="F34" s="30" t="str"/>
      <x:c r="G34" s="30" t="str"/>
      <x:c r="H34" s="30" t="str"/>
      <x:c r="I34" s="30" t="str"/>
      <x:c r="J34" s="30" t="str">
        <x:f>IF(OR(F34="",I34=""),"",I34-F34)</x:f>
      </x:c>
      <x:c r="K34" s="28" t="str">
        <x:f>IF(OR(F34="",G34="",H34="",I34=""),"",IF(AND(I34&gt;=F34-G34,I34&lt;=F34+H34),"Pass","Fail"))</x:f>
      </x:c>
      <x:c r="L34" s="28" t="str"/>
    </x:row>
    <x:row r="35" ht="27" customHeight="1">
      <x:c r="A35" s="28" t="n">
        <x:v>30</x:v>
      </x:c>
      <x:c r="B35" s="28" t="str"/>
      <x:c r="C35" s="28" t="str"/>
      <x:c r="D35" s="28" t="str"/>
      <x:c r="E35" s="28" t="str"/>
      <x:c r="F35" s="30" t="str"/>
      <x:c r="G35" s="30" t="str"/>
      <x:c r="H35" s="30" t="str"/>
      <x:c r="I35" s="30" t="str"/>
      <x:c r="J35" s="30" t="str">
        <x:f>IF(OR(F35="",I35=""),"",I35-F35)</x:f>
      </x:c>
      <x:c r="K35" s="28" t="str">
        <x:f>IF(OR(F35="",G35="",H35="",I35=""),"",IF(AND(I35&gt;=F35-G35,I35&lt;=F35+H35),"Pass","Fail"))</x:f>
      </x:c>
      <x:c r="L35" s="28" t="str"/>
    </x:row>
  </x:sheetData>
  <x:mergeCells>
    <x:mergeCell ref="A1:L1"/>
    <x:mergeCell ref="A2:L3"/>
  </x:mergeCells>
  <x:conditionalFormatting sqref="K6:K35">
    <x:cfRule type="containsText" dxfId="12" priority="1" operator="containsText" text="Pass"/>
    <x:cfRule type="containsText" dxfId="13" priority="2" operator="containsText" text="Fail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34" hidden="0" customWidth="1"/>
    <x:col min="3" max="3" width="5" hidden="0" customWidth="1"/>
    <x:col min="4" max="4" width="17" hidden="0" customWidth="1"/>
    <x:col min="5" max="5" width="20" hidden="0" customWidth="1"/>
    <x:col min="6" max="6" width="18" hidden="0" customWidth="1"/>
    <x:col min="7" max="7" width="10" hidden="0" customWidth="1"/>
    <x:col min="8" max="8" width="10" hidden="0" customWidth="1"/>
    <x:col min="9" max="9" width="18" hidden="0" customWidth="1"/>
    <x:col min="10" max="10" width="16" hidden="0" customWidth="1"/>
  </x:cols>
  <x:sheetData>
    <x:row r="1" ht="34" customHeight="1">
      <x:c r="A1" s="3" t="str">
        <x:v>Final Random Inspection / AQL Decision Record</x:v>
      </x:c>
      <x:c r="B1" s="3" t="str">
        <x:v>Final Random Inspection / AQL Decision Record</x:v>
      </x:c>
      <x:c r="C1" s="3" t="str">
        <x:v>Final Random Inspection / AQL Decision Record</x:v>
      </x:c>
      <x:c r="D1" s="3" t="str">
        <x:v>Final Random Inspection / AQL Decision Record</x:v>
      </x:c>
      <x:c r="E1" s="3" t="str">
        <x:v>Final Random Inspection / AQL Decision Record</x:v>
      </x:c>
      <x:c r="F1" s="3" t="str">
        <x:v>Final Random Inspection / AQL Decision Record</x:v>
      </x:c>
      <x:c r="G1" s="3" t="str">
        <x:v>Final Random Inspection / AQL Decision Record</x:v>
      </x:c>
      <x:c r="H1" s="3" t="str">
        <x:v>Final Random Inspection / AQL Decision Record</x:v>
      </x:c>
      <x:c r="I1" s="3" t="str">
        <x:v>Final Random Inspection / AQL Decision Record</x:v>
      </x:c>
      <x:c r="J1" s="3" t="str">
        <x:v>Final Random Inspection / AQL Decision Record</x:v>
      </x:c>
    </x:row>
    <x:row r="2" ht="30" customHeight="1">
      <x:c r="A2" s="7" t="str">
        <x:v>Enter lot, sample and Ac/Re data from the customer-approved sampling plan. This sheet does not calculate or reproduce ISO 2859-1 sampling tables.</x:v>
      </x:c>
      <x:c r="B2" s="7" t="str">
        <x:v>Enter lot, sample and Ac/Re data from the customer-approved sampling plan. This sheet does not calculate or reproduce ISO 2859-1 sampling tables.</x:v>
      </x:c>
      <x:c r="C2" s="7" t="str">
        <x:v>Enter lot, sample and Ac/Re data from the customer-approved sampling plan. This sheet does not calculate or reproduce ISO 2859-1 sampling tables.</x:v>
      </x:c>
      <x:c r="D2" s="7" t="str">
        <x:v>Enter lot, sample and Ac/Re data from the customer-approved sampling plan. This sheet does not calculate or reproduce ISO 2859-1 sampling tables.</x:v>
      </x:c>
      <x:c r="E2" s="7" t="str">
        <x:v>Enter lot, sample and Ac/Re data from the customer-approved sampling plan. This sheet does not calculate or reproduce ISO 2859-1 sampling tables.</x:v>
      </x:c>
      <x:c r="F2" s="7" t="str">
        <x:v>Enter lot, sample and Ac/Re data from the customer-approved sampling plan. This sheet does not calculate or reproduce ISO 2859-1 sampling tables.</x:v>
      </x:c>
      <x:c r="G2" s="7" t="str">
        <x:v>Enter lot, sample and Ac/Re data from the customer-approved sampling plan. This sheet does not calculate or reproduce ISO 2859-1 sampling tables.</x:v>
      </x:c>
      <x:c r="H2" s="7" t="str">
        <x:v>Enter lot, sample and Ac/Re data from the customer-approved sampling plan. This sheet does not calculate or reproduce ISO 2859-1 sampling tables.</x:v>
      </x:c>
      <x:c r="I2" s="7" t="str">
        <x:v>Enter lot, sample and Ac/Re data from the customer-approved sampling plan. This sheet does not calculate or reproduce ISO 2859-1 sampling tables.</x:v>
      </x:c>
      <x:c r="J2" s="7" t="str">
        <x:v>Enter lot, sample and Ac/Re data from the customer-approved sampling plan. This sheet does not calculate or reproduce ISO 2859-1 sampling tables.</x:v>
      </x:c>
    </x:row>
    <x:row r="3" ht="30" customHeight="1">
      <x:c r="A3" s="7" t="str">
        <x:v>Enter lot, sample and Ac/Re data from the customer-approved sampling plan. This sheet does not calculate or reproduce ISO 2859-1 sampling tables.</x:v>
      </x:c>
      <x:c r="B3" s="7" t="str">
        <x:v>Enter lot, sample and Ac/Re data from the customer-approved sampling plan. This sheet does not calculate or reproduce ISO 2859-1 sampling tables.</x:v>
      </x:c>
      <x:c r="C3" s="7" t="str">
        <x:v>Enter lot, sample and Ac/Re data from the customer-approved sampling plan. This sheet does not calculate or reproduce ISO 2859-1 sampling tables.</x:v>
      </x:c>
      <x:c r="D3" s="7" t="str">
        <x:v>Enter lot, sample and Ac/Re data from the customer-approved sampling plan. This sheet does not calculate or reproduce ISO 2859-1 sampling tables.</x:v>
      </x:c>
      <x:c r="E3" s="7" t="str">
        <x:v>Enter lot, sample and Ac/Re data from the customer-approved sampling plan. This sheet does not calculate or reproduce ISO 2859-1 sampling tables.</x:v>
      </x:c>
      <x:c r="F3" s="7" t="str">
        <x:v>Enter lot, sample and Ac/Re data from the customer-approved sampling plan. This sheet does not calculate or reproduce ISO 2859-1 sampling tables.</x:v>
      </x:c>
      <x:c r="G3" s="7" t="str">
        <x:v>Enter lot, sample and Ac/Re data from the customer-approved sampling plan. This sheet does not calculate or reproduce ISO 2859-1 sampling tables.</x:v>
      </x:c>
      <x:c r="H3" s="7" t="str">
        <x:v>Enter lot, sample and Ac/Re data from the customer-approved sampling plan. This sheet does not calculate or reproduce ISO 2859-1 sampling tables.</x:v>
      </x:c>
      <x:c r="I3" s="7" t="str">
        <x:v>Enter lot, sample and Ac/Re data from the customer-approved sampling plan. This sheet does not calculate or reproduce ISO 2859-1 sampling tables.</x:v>
      </x:c>
      <x:c r="J3" s="7" t="str">
        <x:v>Enter lot, sample and Ac/Re data from the customer-approved sampling plan. This sheet does not calculate or reproduce ISO 2859-1 sampling tables.</x:v>
      </x:c>
    </x:row>
    <x:row r="5" ht="32" customHeight="1">
      <x:c r="A5" s="19" t="str">
        <x:v>Plan field</x:v>
      </x:c>
      <x:c r="B5" s="21" t="str">
        <x:v>Approved / observed value</x:v>
      </x:c>
      <x:c r="D5" s="19" t="str">
        <x:v>Defect class</x:v>
      </x:c>
      <x:c r="E5" s="20" t="str">
        <x:v>Default criterion</x:v>
      </x:c>
      <x:c r="F5" s="20" t="str">
        <x:v>Final plan / AQL</x:v>
      </x:c>
      <x:c r="G5" s="20" t="str">
        <x:v>Ac</x:v>
      </x:c>
      <x:c r="H5" s="20" t="str">
        <x:v>Re</x:v>
      </x:c>
      <x:c r="I5" s="20" t="str">
        <x:v>Observed defects</x:v>
      </x:c>
      <x:c r="J5" s="21" t="str">
        <x:v>Class result</x:v>
      </x:c>
    </x:row>
    <x:row r="6" ht="27" customHeight="1">
      <x:c r="A6" s="27" t="str">
        <x:v>Lot definition</x:v>
      </x:c>
      <x:c r="B6" s="27" t="str"/>
      <x:c r="D6" s="27" t="str">
        <x:v>Critical</x:v>
      </x:c>
      <x:c r="E6" s="27" t="str">
        <x:v>Zero acceptance</x:v>
      </x:c>
      <x:c r="F6" s="27" t="str"/>
      <x:c r="G6" s="27" t="n">
        <x:v>0</x:v>
      </x:c>
      <x:c r="H6" s="27" t="n">
        <x:v>1</x:v>
      </x:c>
      <x:c r="I6" s="27" t="str"/>
      <x:c r="J6" s="27" t="str">
        <x:f>IF(OR(G6="",H6="",I6=""),"",IF(I6&lt;=G6,"Pass",IF(I6&gt;=H6,"Fail","Review")))</x:f>
      </x:c>
    </x:row>
    <x:row r="7" ht="27" customHeight="1">
      <x:c r="A7" s="28" t="str">
        <x:v>Lot size</x:v>
      </x:c>
      <x:c r="B7" s="28" t="str"/>
      <x:c r="D7" s="28" t="str">
        <x:v>Major</x:v>
      </x:c>
      <x:c r="E7" s="28" t="str">
        <x:v>AQL 2.5</x:v>
      </x:c>
      <x:c r="F7" s="28" t="str"/>
      <x:c r="G7" s="28" t="str"/>
      <x:c r="H7" s="28" t="str"/>
      <x:c r="I7" s="28" t="str"/>
      <x:c r="J7" s="28" t="str">
        <x:f>IF(OR(G7="",H7="",I7=""),"",IF(I7&lt;=G7,"Pass",IF(I7&gt;=H7,"Fail","Review")))</x:f>
      </x:c>
    </x:row>
    <x:row r="8" ht="27" customHeight="1">
      <x:c r="A8" s="28" t="str">
        <x:v>Inspection level / scheme</x:v>
      </x:c>
      <x:c r="B8" s="28" t="str"/>
      <x:c r="D8" s="28" t="str">
        <x:v>Minor</x:v>
      </x:c>
      <x:c r="E8" s="28" t="str">
        <x:v>AQL 4.0</x:v>
      </x:c>
      <x:c r="F8" s="28" t="str"/>
      <x:c r="G8" s="28" t="str"/>
      <x:c r="H8" s="28" t="str"/>
      <x:c r="I8" s="28" t="str"/>
      <x:c r="J8" s="28" t="str">
        <x:f>IF(OR(G8="",H8="",I8=""),"",IF(I8&lt;=G8,"Pass",IF(I8&gt;=H8,"Fail","Review")))</x:f>
      </x:c>
    </x:row>
    <x:row r="9" ht="27" customHeight="1">
      <x:c r="A9" s="28" t="str">
        <x:v>Sample size</x:v>
      </x:c>
      <x:c r="B9" s="28" t="str"/>
    </x:row>
    <x:row r="10" ht="27" customHeight="1">
      <x:c r="A10" s="28" t="str">
        <x:v>Sampling source / plan</x:v>
      </x:c>
      <x:c r="B10" s="28" t="str"/>
      <x:c r="D10" s="33" t="str">
        <x:v>AQL is not a permitted defect percentage. Final acceptance depends on the defined plan, sample size and Ac/Re numbers.</x:v>
      </x:c>
      <x:c r="E10" s="33" t="str">
        <x:v>AQL is not a permitted defect percentage. Final acceptance depends on the defined plan, sample size and Ac/Re numbers.</x:v>
      </x:c>
      <x:c r="F10" s="33" t="str">
        <x:v>AQL is not a permitted defect percentage. Final acceptance depends on the defined plan, sample size and Ac/Re numbers.</x:v>
      </x:c>
      <x:c r="G10" s="33" t="str">
        <x:v>AQL is not a permitted defect percentage. Final acceptance depends on the defined plan, sample size and Ac/Re numbers.</x:v>
      </x:c>
      <x:c r="H10" s="33" t="str">
        <x:v>AQL is not a permitted defect percentage. Final acceptance depends on the defined plan, sample size and Ac/Re numbers.</x:v>
      </x:c>
      <x:c r="I10" s="33" t="str">
        <x:v>AQL is not a permitted defect percentage. Final acceptance depends on the defined plan, sample size and Ac/Re numbers.</x:v>
      </x:c>
      <x:c r="J10" s="33" t="str">
        <x:v>AQL is not a permitted defect percentage. Final acceptance depends on the defined plan, sample size and Ac/Re numbers.</x:v>
      </x:c>
    </x:row>
    <x:row r="11" ht="27" customHeight="1">
      <x:c r="A11" s="28" t="str">
        <x:v>Inspection date</x:v>
      </x:c>
      <x:c r="B11" s="28" t="str"/>
    </x:row>
    <x:row r="12" ht="27" customHeight="1">
      <x:c r="A12" s="28" t="str">
        <x:v>Inspector</x:v>
      </x:c>
      <x:c r="B12" s="28" t="str"/>
    </x:row>
    <x:row r="13" ht="27" customHeight="1">
      <x:c r="A13" s="28" t="str">
        <x:v>Customer / third party</x:v>
      </x:c>
      <x:c r="B13" s="28" t="str"/>
    </x:row>
    <x:row r="14" ht="27" customHeight="1">
      <x:c r="A14" s="28" t="str">
        <x:v>Report number</x:v>
      </x:c>
      <x:c r="B14" s="28" t="str"/>
    </x:row>
    <x:row r="15" ht="27" customHeight="1">
      <x:c r="A15" s="28" t="str">
        <x:v>Overall decision</x:v>
      </x:c>
      <x:c r="B15" s="28" t="str"/>
    </x:row>
  </x:sheetData>
  <x:mergeCells>
    <x:mergeCell ref="A1:J1"/>
    <x:mergeCell ref="A2:J3"/>
    <x:mergeCell ref="D10:J10"/>
  </x:mergeCells>
  <x:conditionalFormatting sqref="J6:J8">
    <x:cfRule type="containsText" dxfId="14" priority="1" operator="containsText" text="Pass"/>
    <x:cfRule type="containsText" dxfId="15" priority="2" operator="containsText" text="Fail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13" hidden="0" customWidth="1"/>
    <x:col min="3" max="3" width="20" hidden="0" customWidth="1"/>
    <x:col min="4" max="4" width="20" hidden="0" customWidth="1"/>
    <x:col min="5" max="5" width="16" hidden="0" customWidth="1"/>
    <x:col min="6" max="6" width="34" hidden="0" customWidth="1"/>
    <x:col min="7" max="7" width="13" hidden="0" customWidth="1"/>
    <x:col min="8" max="8" width="12" hidden="0" customWidth="1"/>
    <x:col min="9" max="9" width="27" hidden="0" customWidth="1"/>
    <x:col min="10" max="10" width="27" hidden="0" customWidth="1"/>
    <x:col min="11" max="11" width="30" hidden="0" customWidth="1"/>
    <x:col min="12" max="12" width="20" hidden="0" customWidth="1"/>
    <x:col min="13" max="13" width="15" hidden="0" customWidth="1"/>
    <x:col min="14" max="14" width="28" hidden="0" customWidth="1"/>
  </x:cols>
  <x:sheetData>
    <x:row r="1" ht="34" customHeight="1">
      <x:c r="A1" s="3" t="str">
        <x:v>Defect, Containment and Corrective-Action Log</x:v>
      </x:c>
      <x:c r="B1" s="3" t="str">
        <x:v>Defect, Containment and Corrective-Action Log</x:v>
      </x:c>
      <x:c r="C1" s="3" t="str">
        <x:v>Defect, Containment and Corrective-Action Log</x:v>
      </x:c>
      <x:c r="D1" s="3" t="str">
        <x:v>Defect, Containment and Corrective-Action Log</x:v>
      </x:c>
      <x:c r="E1" s="3" t="str">
        <x:v>Defect, Containment and Corrective-Action Log</x:v>
      </x:c>
      <x:c r="F1" s="3" t="str">
        <x:v>Defect, Containment and Corrective-Action Log</x:v>
      </x:c>
      <x:c r="G1" s="3" t="str">
        <x:v>Defect, Containment and Corrective-Action Log</x:v>
      </x:c>
      <x:c r="H1" s="3" t="str">
        <x:v>Defect, Containment and Corrective-Action Log</x:v>
      </x:c>
      <x:c r="I1" s="3" t="str">
        <x:v>Defect, Containment and Corrective-Action Log</x:v>
      </x:c>
      <x:c r="J1" s="3" t="str">
        <x:v>Defect, Containment and Corrective-Action Log</x:v>
      </x:c>
      <x:c r="K1" s="3" t="str">
        <x:v>Defect, Containment and Corrective-Action Log</x:v>
      </x:c>
      <x:c r="L1" s="3" t="str">
        <x:v>Defect, Containment and Corrective-Action Log</x:v>
      </x:c>
      <x:c r="M1" s="3" t="str">
        <x:v>Defect, Containment and Corrective-Action Log</x:v>
      </x:c>
      <x:c r="N1" s="3" t="str">
        <x:v>Defect, Containment and Corrective-Action Log</x:v>
      </x:c>
    </x:row>
    <x:row r="2" ht="30" customHeight="1">
      <x:c r="A2" s="7" t="str">
        <x:v>Known nonconforming goods remain identified, isolated and on hold until the agreed correction, reinspection and authorization are complete.</x:v>
      </x:c>
      <x:c r="B2" s="7" t="str">
        <x:v>Known nonconforming goods remain identified, isolated and on hold until the agreed correction, reinspection and authorization are complete.</x:v>
      </x:c>
      <x:c r="C2" s="7" t="str">
        <x:v>Known nonconforming goods remain identified, isolated and on hold until the agreed correction, reinspection and authorization are complete.</x:v>
      </x:c>
      <x:c r="D2" s="7" t="str">
        <x:v>Known nonconforming goods remain identified, isolated and on hold until the agreed correction, reinspection and authorization are complete.</x:v>
      </x:c>
      <x:c r="E2" s="7" t="str">
        <x:v>Known nonconforming goods remain identified, isolated and on hold until the agreed correction, reinspection and authorization are complete.</x:v>
      </x:c>
      <x:c r="F2" s="7" t="str">
        <x:v>Known nonconforming goods remain identified, isolated and on hold until the agreed correction, reinspection and authorization are complete.</x:v>
      </x:c>
      <x:c r="G2" s="7" t="str">
        <x:v>Known nonconforming goods remain identified, isolated and on hold until the agreed correction, reinspection and authorization are complete.</x:v>
      </x:c>
      <x:c r="H2" s="7" t="str">
        <x:v>Known nonconforming goods remain identified, isolated and on hold until the agreed correction, reinspection and authorization are complete.</x:v>
      </x:c>
      <x:c r="I2" s="7" t="str">
        <x:v>Known nonconforming goods remain identified, isolated and on hold until the agreed correction, reinspection and authorization are complete.</x:v>
      </x:c>
      <x:c r="J2" s="7" t="str">
        <x:v>Known nonconforming goods remain identified, isolated and on hold until the agreed correction, reinspection and authorization are complete.</x:v>
      </x:c>
      <x:c r="K2" s="7" t="str">
        <x:v>Known nonconforming goods remain identified, isolated and on hold until the agreed correction, reinspection and authorization are complete.</x:v>
      </x:c>
      <x:c r="L2" s="7" t="str">
        <x:v>Known nonconforming goods remain identified, isolated and on hold until the agreed correction, reinspection and authorization are complete.</x:v>
      </x:c>
      <x:c r="M2" s="7" t="str">
        <x:v>Known nonconforming goods remain identified, isolated and on hold until the agreed correction, reinspection and authorization are complete.</x:v>
      </x:c>
      <x:c r="N2" s="7" t="str">
        <x:v>Known nonconforming goods remain identified, isolated and on hold until the agreed correction, reinspection and authorization are complete.</x:v>
      </x:c>
    </x:row>
    <x:row r="3" ht="30" customHeight="1">
      <x:c r="A3" s="7" t="str">
        <x:v>Known nonconforming goods remain identified, isolated and on hold until the agreed correction, reinspection and authorization are complete.</x:v>
      </x:c>
      <x:c r="B3" s="7" t="str">
        <x:v>Known nonconforming goods remain identified, isolated and on hold until the agreed correction, reinspection and authorization are complete.</x:v>
      </x:c>
      <x:c r="C3" s="7" t="str">
        <x:v>Known nonconforming goods remain identified, isolated and on hold until the agreed correction, reinspection and authorization are complete.</x:v>
      </x:c>
      <x:c r="D3" s="7" t="str">
        <x:v>Known nonconforming goods remain identified, isolated and on hold until the agreed correction, reinspection and authorization are complete.</x:v>
      </x:c>
      <x:c r="E3" s="7" t="str">
        <x:v>Known nonconforming goods remain identified, isolated and on hold until the agreed correction, reinspection and authorization are complete.</x:v>
      </x:c>
      <x:c r="F3" s="7" t="str">
        <x:v>Known nonconforming goods remain identified, isolated and on hold until the agreed correction, reinspection and authorization are complete.</x:v>
      </x:c>
      <x:c r="G3" s="7" t="str">
        <x:v>Known nonconforming goods remain identified, isolated and on hold until the agreed correction, reinspection and authorization are complete.</x:v>
      </x:c>
      <x:c r="H3" s="7" t="str">
        <x:v>Known nonconforming goods remain identified, isolated and on hold until the agreed correction, reinspection and authorization are complete.</x:v>
      </x:c>
      <x:c r="I3" s="7" t="str">
        <x:v>Known nonconforming goods remain identified, isolated and on hold until the agreed correction, reinspection and authorization are complete.</x:v>
      </x:c>
      <x:c r="J3" s="7" t="str">
        <x:v>Known nonconforming goods remain identified, isolated and on hold until the agreed correction, reinspection and authorization are complete.</x:v>
      </x:c>
      <x:c r="K3" s="7" t="str">
        <x:v>Known nonconforming goods remain identified, isolated and on hold until the agreed correction, reinspection and authorization are complete.</x:v>
      </x:c>
      <x:c r="L3" s="7" t="str">
        <x:v>Known nonconforming goods remain identified, isolated and on hold until the agreed correction, reinspection and authorization are complete.</x:v>
      </x:c>
      <x:c r="M3" s="7" t="str">
        <x:v>Known nonconforming goods remain identified, isolated and on hold until the agreed correction, reinspection and authorization are complete.</x:v>
      </x:c>
      <x:c r="N3" s="7" t="str">
        <x:v>Known nonconforming goods remain identified, isolated and on hold until the agreed correction, reinspection and authorization are complete.</x:v>
      </x:c>
    </x:row>
    <x:row r="5" ht="32" customHeight="1">
      <x:c r="A5" s="19" t="str">
        <x:v>ID</x:v>
      </x:c>
      <x:c r="B5" s="20" t="str">
        <x:v>Date</x:v>
      </x:c>
      <x:c r="C5" s="20" t="str">
        <x:v>Order / batch</x:v>
      </x:c>
      <x:c r="D5" s="20" t="str">
        <x:v>Style/color/size</x:v>
      </x:c>
      <x:c r="E5" s="20" t="str">
        <x:v>Stage</x:v>
      </x:c>
      <x:c r="F5" s="20" t="str">
        <x:v>Defect description</x:v>
      </x:c>
      <x:c r="G5" s="20" t="str">
        <x:v>Class</x:v>
      </x:c>
      <x:c r="H5" s="20" t="str">
        <x:v>Affected qty</x:v>
      </x:c>
      <x:c r="I5" s="20" t="str">
        <x:v>Containment</x:v>
      </x:c>
      <x:c r="J5" s="20" t="str">
        <x:v>Root cause</x:v>
      </x:c>
      <x:c r="K5" s="20" t="str">
        <x:v>Correction / disposition</x:v>
      </x:c>
      <x:c r="L5" s="20" t="str">
        <x:v>Reinspection result</x:v>
      </x:c>
      <x:c r="M5" s="20" t="str">
        <x:v>Status</x:v>
      </x:c>
      <x:c r="N5" s="21" t="str">
        <x:v>Owner / evidence</x:v>
      </x:c>
    </x:row>
    <x:row r="6" ht="27" customHeight="1">
      <x:c r="A6" s="27" t="n">
        <x:v>1</x:v>
      </x:c>
      <x:c r="B6" s="27" t="str"/>
      <x:c r="C6" s="27" t="str"/>
      <x:c r="D6" s="27" t="str"/>
      <x:c r="E6" s="27" t="str"/>
      <x:c r="F6" s="27" t="str"/>
      <x:c r="G6" s="27" t="str"/>
      <x:c r="H6" s="27" t="str"/>
      <x:c r="I6" s="27" t="str"/>
      <x:c r="J6" s="27" t="str"/>
      <x:c r="K6" s="27" t="str"/>
      <x:c r="L6" s="27" t="str"/>
      <x:c r="M6" s="27" t="str">
        <x:v>Open</x:v>
      </x:c>
      <x:c r="N6" s="27" t="str"/>
    </x:row>
    <x:row r="7" ht="27" customHeight="1">
      <x:c r="A7" s="28" t="n">
        <x:v>2</x:v>
      </x:c>
      <x:c r="B7" s="28" t="str"/>
      <x:c r="C7" s="28" t="str"/>
      <x:c r="D7" s="28" t="str"/>
      <x:c r="E7" s="28" t="str"/>
      <x:c r="F7" s="28" t="str"/>
      <x:c r="G7" s="28" t="str"/>
      <x:c r="H7" s="28" t="str"/>
      <x:c r="I7" s="28" t="str"/>
      <x:c r="J7" s="28" t="str"/>
      <x:c r="K7" s="28" t="str"/>
      <x:c r="L7" s="28" t="str"/>
      <x:c r="M7" s="28" t="str">
        <x:v>Open</x:v>
      </x:c>
      <x:c r="N7" s="28" t="str"/>
    </x:row>
    <x:row r="8" ht="27" customHeight="1">
      <x:c r="A8" s="28" t="n">
        <x:v>3</x:v>
      </x:c>
      <x:c r="B8" s="28" t="str"/>
      <x:c r="C8" s="28" t="str"/>
      <x:c r="D8" s="28" t="str"/>
      <x:c r="E8" s="28" t="str"/>
      <x:c r="F8" s="28" t="str"/>
      <x:c r="G8" s="28" t="str"/>
      <x:c r="H8" s="28" t="str"/>
      <x:c r="I8" s="28" t="str"/>
      <x:c r="J8" s="28" t="str"/>
      <x:c r="K8" s="28" t="str"/>
      <x:c r="L8" s="28" t="str"/>
      <x:c r="M8" s="28" t="str">
        <x:v>Open</x:v>
      </x:c>
      <x:c r="N8" s="28" t="str"/>
    </x:row>
    <x:row r="9" ht="27" customHeight="1">
      <x:c r="A9" s="28" t="n">
        <x:v>4</x:v>
      </x:c>
      <x:c r="B9" s="28" t="str"/>
      <x:c r="C9" s="28" t="str"/>
      <x:c r="D9" s="28" t="str"/>
      <x:c r="E9" s="28" t="str"/>
      <x:c r="F9" s="28" t="str"/>
      <x:c r="G9" s="28" t="str"/>
      <x:c r="H9" s="28" t="str"/>
      <x:c r="I9" s="28" t="str"/>
      <x:c r="J9" s="28" t="str"/>
      <x:c r="K9" s="28" t="str"/>
      <x:c r="L9" s="28" t="str"/>
      <x:c r="M9" s="28" t="str">
        <x:v>Open</x:v>
      </x:c>
      <x:c r="N9" s="28" t="str"/>
    </x:row>
    <x:row r="10" ht="27" customHeight="1">
      <x:c r="A10" s="28" t="n">
        <x:v>5</x:v>
      </x:c>
      <x:c r="B10" s="28" t="str"/>
      <x:c r="C10" s="28" t="str"/>
      <x:c r="D10" s="28" t="str"/>
      <x:c r="E10" s="28" t="str"/>
      <x:c r="F10" s="28" t="str"/>
      <x:c r="G10" s="28" t="str"/>
      <x:c r="H10" s="28" t="str"/>
      <x:c r="I10" s="28" t="str"/>
      <x:c r="J10" s="28" t="str"/>
      <x:c r="K10" s="28" t="str"/>
      <x:c r="L10" s="28" t="str"/>
      <x:c r="M10" s="28" t="str">
        <x:v>Open</x:v>
      </x:c>
      <x:c r="N10" s="28" t="str"/>
    </x:row>
    <x:row r="11" ht="27" customHeight="1">
      <x:c r="A11" s="28" t="n">
        <x:v>6</x:v>
      </x:c>
      <x:c r="B11" s="28" t="str"/>
      <x:c r="C11" s="28" t="str"/>
      <x:c r="D11" s="28" t="str"/>
      <x:c r="E11" s="28" t="str"/>
      <x:c r="F11" s="28" t="str"/>
      <x:c r="G11" s="28" t="str"/>
      <x:c r="H11" s="28" t="str"/>
      <x:c r="I11" s="28" t="str"/>
      <x:c r="J11" s="28" t="str"/>
      <x:c r="K11" s="28" t="str"/>
      <x:c r="L11" s="28" t="str"/>
      <x:c r="M11" s="28" t="str">
        <x:v>Open</x:v>
      </x:c>
      <x:c r="N11" s="28" t="str"/>
    </x:row>
    <x:row r="12" ht="27" customHeight="1">
      <x:c r="A12" s="28" t="n">
        <x:v>7</x:v>
      </x:c>
      <x:c r="B12" s="28" t="str"/>
      <x:c r="C12" s="28" t="str"/>
      <x:c r="D12" s="28" t="str"/>
      <x:c r="E12" s="28" t="str"/>
      <x:c r="F12" s="28" t="str"/>
      <x:c r="G12" s="28" t="str"/>
      <x:c r="H12" s="28" t="str"/>
      <x:c r="I12" s="28" t="str"/>
      <x:c r="J12" s="28" t="str"/>
      <x:c r="K12" s="28" t="str"/>
      <x:c r="L12" s="28" t="str"/>
      <x:c r="M12" s="28" t="str">
        <x:v>Open</x:v>
      </x:c>
      <x:c r="N12" s="28" t="str"/>
    </x:row>
    <x:row r="13" ht="27" customHeight="1">
      <x:c r="A13" s="28" t="n">
        <x:v>8</x:v>
      </x:c>
      <x:c r="B13" s="28" t="str"/>
      <x:c r="C13" s="28" t="str"/>
      <x:c r="D13" s="28" t="str"/>
      <x:c r="E13" s="28" t="str"/>
      <x:c r="F13" s="28" t="str"/>
      <x:c r="G13" s="28" t="str"/>
      <x:c r="H13" s="28" t="str"/>
      <x:c r="I13" s="28" t="str"/>
      <x:c r="J13" s="28" t="str"/>
      <x:c r="K13" s="28" t="str"/>
      <x:c r="L13" s="28" t="str"/>
      <x:c r="M13" s="28" t="str">
        <x:v>Open</x:v>
      </x:c>
      <x:c r="N13" s="28" t="str"/>
    </x:row>
    <x:row r="14" ht="27" customHeight="1">
      <x:c r="A14" s="28" t="n">
        <x:v>9</x:v>
      </x:c>
      <x:c r="B14" s="28" t="str"/>
      <x:c r="C14" s="28" t="str"/>
      <x:c r="D14" s="28" t="str"/>
      <x:c r="E14" s="28" t="str"/>
      <x:c r="F14" s="28" t="str"/>
      <x:c r="G14" s="28" t="str"/>
      <x:c r="H14" s="28" t="str"/>
      <x:c r="I14" s="28" t="str"/>
      <x:c r="J14" s="28" t="str"/>
      <x:c r="K14" s="28" t="str"/>
      <x:c r="L14" s="28" t="str"/>
      <x:c r="M14" s="28" t="str">
        <x:v>Open</x:v>
      </x:c>
      <x:c r="N14" s="28" t="str"/>
    </x:row>
    <x:row r="15" ht="27" customHeight="1">
      <x:c r="A15" s="28" t="n">
        <x:v>10</x:v>
      </x:c>
      <x:c r="B15" s="28" t="str"/>
      <x:c r="C15" s="28" t="str"/>
      <x:c r="D15" s="28" t="str"/>
      <x:c r="E15" s="28" t="str"/>
      <x:c r="F15" s="28" t="str"/>
      <x:c r="G15" s="28" t="str"/>
      <x:c r="H15" s="28" t="str"/>
      <x:c r="I15" s="28" t="str"/>
      <x:c r="J15" s="28" t="str"/>
      <x:c r="K15" s="28" t="str"/>
      <x:c r="L15" s="28" t="str"/>
      <x:c r="M15" s="28" t="str">
        <x:v>Open</x:v>
      </x:c>
      <x:c r="N15" s="28" t="str"/>
    </x:row>
    <x:row r="16" ht="27" customHeight="1">
      <x:c r="A16" s="28" t="n">
        <x:v>11</x:v>
      </x:c>
      <x:c r="B16" s="28" t="str"/>
      <x:c r="C16" s="28" t="str"/>
      <x:c r="D16" s="28" t="str"/>
      <x:c r="E16" s="28" t="str"/>
      <x:c r="F16" s="28" t="str"/>
      <x:c r="G16" s="28" t="str"/>
      <x:c r="H16" s="28" t="str"/>
      <x:c r="I16" s="28" t="str"/>
      <x:c r="J16" s="28" t="str"/>
      <x:c r="K16" s="28" t="str"/>
      <x:c r="L16" s="28" t="str"/>
      <x:c r="M16" s="28" t="str">
        <x:v>Open</x:v>
      </x:c>
      <x:c r="N16" s="28" t="str"/>
    </x:row>
    <x:row r="17" ht="27" customHeight="1">
      <x:c r="A17" s="28" t="n">
        <x:v>12</x:v>
      </x:c>
      <x:c r="B17" s="28" t="str"/>
      <x:c r="C17" s="28" t="str"/>
      <x:c r="D17" s="28" t="str"/>
      <x:c r="E17" s="28" t="str"/>
      <x:c r="F17" s="28" t="str"/>
      <x:c r="G17" s="28" t="str"/>
      <x:c r="H17" s="28" t="str"/>
      <x:c r="I17" s="28" t="str"/>
      <x:c r="J17" s="28" t="str"/>
      <x:c r="K17" s="28" t="str"/>
      <x:c r="L17" s="28" t="str"/>
      <x:c r="M17" s="28" t="str">
        <x:v>Open</x:v>
      </x:c>
      <x:c r="N17" s="28" t="str"/>
    </x:row>
    <x:row r="18" ht="27" customHeight="1">
      <x:c r="A18" s="28" t="n">
        <x:v>13</x:v>
      </x:c>
      <x:c r="B18" s="28" t="str"/>
      <x:c r="C18" s="28" t="str"/>
      <x:c r="D18" s="28" t="str"/>
      <x:c r="E18" s="28" t="str"/>
      <x:c r="F18" s="28" t="str"/>
      <x:c r="G18" s="28" t="str"/>
      <x:c r="H18" s="28" t="str"/>
      <x:c r="I18" s="28" t="str"/>
      <x:c r="J18" s="28" t="str"/>
      <x:c r="K18" s="28" t="str"/>
      <x:c r="L18" s="28" t="str"/>
      <x:c r="M18" s="28" t="str">
        <x:v>Open</x:v>
      </x:c>
      <x:c r="N18" s="28" t="str"/>
    </x:row>
    <x:row r="19" ht="27" customHeight="1">
      <x:c r="A19" s="28" t="n">
        <x:v>14</x:v>
      </x:c>
      <x:c r="B19" s="28" t="str"/>
      <x:c r="C19" s="28" t="str"/>
      <x:c r="D19" s="28" t="str"/>
      <x:c r="E19" s="28" t="str"/>
      <x:c r="F19" s="28" t="str"/>
      <x:c r="G19" s="28" t="str"/>
      <x:c r="H19" s="28" t="str"/>
      <x:c r="I19" s="28" t="str"/>
      <x:c r="J19" s="28" t="str"/>
      <x:c r="K19" s="28" t="str"/>
      <x:c r="L19" s="28" t="str"/>
      <x:c r="M19" s="28" t="str">
        <x:v>Open</x:v>
      </x:c>
      <x:c r="N19" s="28" t="str"/>
    </x:row>
    <x:row r="20" ht="27" customHeight="1">
      <x:c r="A20" s="28" t="n">
        <x:v>15</x:v>
      </x:c>
      <x:c r="B20" s="28" t="str"/>
      <x:c r="C20" s="28" t="str"/>
      <x:c r="D20" s="28" t="str"/>
      <x:c r="E20" s="28" t="str"/>
      <x:c r="F20" s="28" t="str"/>
      <x:c r="G20" s="28" t="str"/>
      <x:c r="H20" s="28" t="str"/>
      <x:c r="I20" s="28" t="str"/>
      <x:c r="J20" s="28" t="str"/>
      <x:c r="K20" s="28" t="str"/>
      <x:c r="L20" s="28" t="str"/>
      <x:c r="M20" s="28" t="str">
        <x:v>Open</x:v>
      </x:c>
      <x:c r="N20" s="28" t="str"/>
    </x:row>
    <x:row r="21" ht="27" customHeight="1">
      <x:c r="A21" s="28" t="n">
        <x:v>16</x:v>
      </x:c>
      <x:c r="B21" s="28" t="str"/>
      <x:c r="C21" s="28" t="str"/>
      <x:c r="D21" s="28" t="str"/>
      <x:c r="E21" s="28" t="str"/>
      <x:c r="F21" s="28" t="str"/>
      <x:c r="G21" s="28" t="str"/>
      <x:c r="H21" s="28" t="str"/>
      <x:c r="I21" s="28" t="str"/>
      <x:c r="J21" s="28" t="str"/>
      <x:c r="K21" s="28" t="str"/>
      <x:c r="L21" s="28" t="str"/>
      <x:c r="M21" s="28" t="str">
        <x:v>Open</x:v>
      </x:c>
      <x:c r="N21" s="28" t="str"/>
    </x:row>
    <x:row r="22" ht="27" customHeight="1">
      <x:c r="A22" s="28" t="n">
        <x:v>17</x:v>
      </x:c>
      <x:c r="B22" s="28" t="str"/>
      <x:c r="C22" s="28" t="str"/>
      <x:c r="D22" s="28" t="str"/>
      <x:c r="E22" s="28" t="str"/>
      <x:c r="F22" s="28" t="str"/>
      <x:c r="G22" s="28" t="str"/>
      <x:c r="H22" s="28" t="str"/>
      <x:c r="I22" s="28" t="str"/>
      <x:c r="J22" s="28" t="str"/>
      <x:c r="K22" s="28" t="str"/>
      <x:c r="L22" s="28" t="str"/>
      <x:c r="M22" s="28" t="str">
        <x:v>Open</x:v>
      </x:c>
      <x:c r="N22" s="28" t="str"/>
    </x:row>
    <x:row r="23" ht="27" customHeight="1">
      <x:c r="A23" s="28" t="n">
        <x:v>18</x:v>
      </x:c>
      <x:c r="B23" s="28" t="str"/>
      <x:c r="C23" s="28" t="str"/>
      <x:c r="D23" s="28" t="str"/>
      <x:c r="E23" s="28" t="str"/>
      <x:c r="F23" s="28" t="str"/>
      <x:c r="G23" s="28" t="str"/>
      <x:c r="H23" s="28" t="str"/>
      <x:c r="I23" s="28" t="str"/>
      <x:c r="J23" s="28" t="str"/>
      <x:c r="K23" s="28" t="str"/>
      <x:c r="L23" s="28" t="str"/>
      <x:c r="M23" s="28" t="str">
        <x:v>Open</x:v>
      </x:c>
      <x:c r="N23" s="28" t="str"/>
    </x:row>
    <x:row r="24" ht="27" customHeight="1">
      <x:c r="A24" s="28" t="n">
        <x:v>19</x:v>
      </x:c>
      <x:c r="B24" s="28" t="str"/>
      <x:c r="C24" s="28" t="str"/>
      <x:c r="D24" s="28" t="str"/>
      <x:c r="E24" s="28" t="str"/>
      <x:c r="F24" s="28" t="str"/>
      <x:c r="G24" s="28" t="str"/>
      <x:c r="H24" s="28" t="str"/>
      <x:c r="I24" s="28" t="str"/>
      <x:c r="J24" s="28" t="str"/>
      <x:c r="K24" s="28" t="str"/>
      <x:c r="L24" s="28" t="str"/>
      <x:c r="M24" s="28" t="str">
        <x:v>Open</x:v>
      </x:c>
      <x:c r="N24" s="28" t="str"/>
    </x:row>
    <x:row r="25" ht="27" customHeight="1">
      <x:c r="A25" s="28" t="n">
        <x:v>20</x:v>
      </x:c>
      <x:c r="B25" s="28" t="str"/>
      <x:c r="C25" s="28" t="str"/>
      <x:c r="D25" s="28" t="str"/>
      <x:c r="E25" s="28" t="str"/>
      <x:c r="F25" s="28" t="str"/>
      <x:c r="G25" s="28" t="str"/>
      <x:c r="H25" s="28" t="str"/>
      <x:c r="I25" s="28" t="str"/>
      <x:c r="J25" s="28" t="str"/>
      <x:c r="K25" s="28" t="str"/>
      <x:c r="L25" s="28" t="str"/>
      <x:c r="M25" s="28" t="str">
        <x:v>Open</x:v>
      </x:c>
      <x:c r="N25" s="28" t="str"/>
    </x:row>
    <x:row r="26" ht="27" customHeight="1">
      <x:c r="A26" s="28" t="n">
        <x:v>21</x:v>
      </x:c>
      <x:c r="B26" s="28" t="str"/>
      <x:c r="C26" s="28" t="str"/>
      <x:c r="D26" s="28" t="str"/>
      <x:c r="E26" s="28" t="str"/>
      <x:c r="F26" s="28" t="str"/>
      <x:c r="G26" s="28" t="str"/>
      <x:c r="H26" s="28" t="str"/>
      <x:c r="I26" s="28" t="str"/>
      <x:c r="J26" s="28" t="str"/>
      <x:c r="K26" s="28" t="str"/>
      <x:c r="L26" s="28" t="str"/>
      <x:c r="M26" s="28" t="str">
        <x:v>Open</x:v>
      </x:c>
      <x:c r="N26" s="28" t="str"/>
    </x:row>
    <x:row r="27" ht="27" customHeight="1">
      <x:c r="A27" s="28" t="n">
        <x:v>22</x:v>
      </x:c>
      <x:c r="B27" s="28" t="str"/>
      <x:c r="C27" s="28" t="str"/>
      <x:c r="D27" s="28" t="str"/>
      <x:c r="E27" s="28" t="str"/>
      <x:c r="F27" s="28" t="str"/>
      <x:c r="G27" s="28" t="str"/>
      <x:c r="H27" s="28" t="str"/>
      <x:c r="I27" s="28" t="str"/>
      <x:c r="J27" s="28" t="str"/>
      <x:c r="K27" s="28" t="str"/>
      <x:c r="L27" s="28" t="str"/>
      <x:c r="M27" s="28" t="str">
        <x:v>Open</x:v>
      </x:c>
      <x:c r="N27" s="28" t="str"/>
    </x:row>
    <x:row r="28" ht="27" customHeight="1">
      <x:c r="A28" s="28" t="n">
        <x:v>23</x:v>
      </x:c>
      <x:c r="B28" s="28" t="str"/>
      <x:c r="C28" s="28" t="str"/>
      <x:c r="D28" s="28" t="str"/>
      <x:c r="E28" s="28" t="str"/>
      <x:c r="F28" s="28" t="str"/>
      <x:c r="G28" s="28" t="str"/>
      <x:c r="H28" s="28" t="str"/>
      <x:c r="I28" s="28" t="str"/>
      <x:c r="J28" s="28" t="str"/>
      <x:c r="K28" s="28" t="str"/>
      <x:c r="L28" s="28" t="str"/>
      <x:c r="M28" s="28" t="str">
        <x:v>Open</x:v>
      </x:c>
      <x:c r="N28" s="28" t="str"/>
    </x:row>
    <x:row r="29" ht="27" customHeight="1">
      <x:c r="A29" s="28" t="n">
        <x:v>24</x:v>
      </x:c>
      <x:c r="B29" s="28" t="str"/>
      <x:c r="C29" s="28" t="str"/>
      <x:c r="D29" s="28" t="str"/>
      <x:c r="E29" s="28" t="str"/>
      <x:c r="F29" s="28" t="str"/>
      <x:c r="G29" s="28" t="str"/>
      <x:c r="H29" s="28" t="str"/>
      <x:c r="I29" s="28" t="str"/>
      <x:c r="J29" s="28" t="str"/>
      <x:c r="K29" s="28" t="str"/>
      <x:c r="L29" s="28" t="str"/>
      <x:c r="M29" s="28" t="str">
        <x:v>Open</x:v>
      </x:c>
      <x:c r="N29" s="28" t="str"/>
    </x:row>
    <x:row r="30" ht="27" customHeight="1">
      <x:c r="A30" s="28" t="n">
        <x:v>25</x:v>
      </x:c>
      <x:c r="B30" s="28" t="str"/>
      <x:c r="C30" s="28" t="str"/>
      <x:c r="D30" s="28" t="str"/>
      <x:c r="E30" s="28" t="str"/>
      <x:c r="F30" s="28" t="str"/>
      <x:c r="G30" s="28" t="str"/>
      <x:c r="H30" s="28" t="str"/>
      <x:c r="I30" s="28" t="str"/>
      <x:c r="J30" s="28" t="str"/>
      <x:c r="K30" s="28" t="str"/>
      <x:c r="L30" s="28" t="str"/>
      <x:c r="M30" s="28" t="str">
        <x:v>Open</x:v>
      </x:c>
      <x:c r="N30" s="28" t="str"/>
    </x:row>
    <x:row r="31" ht="27" customHeight="1">
      <x:c r="A31" s="28" t="n">
        <x:v>26</x:v>
      </x:c>
      <x:c r="B31" s="28" t="str"/>
      <x:c r="C31" s="28" t="str"/>
      <x:c r="D31" s="28" t="str"/>
      <x:c r="E31" s="28" t="str"/>
      <x:c r="F31" s="28" t="str"/>
      <x:c r="G31" s="28" t="str"/>
      <x:c r="H31" s="28" t="str"/>
      <x:c r="I31" s="28" t="str"/>
      <x:c r="J31" s="28" t="str"/>
      <x:c r="K31" s="28" t="str"/>
      <x:c r="L31" s="28" t="str"/>
      <x:c r="M31" s="28" t="str">
        <x:v>Open</x:v>
      </x:c>
      <x:c r="N31" s="28" t="str"/>
    </x:row>
    <x:row r="32" ht="27" customHeight="1">
      <x:c r="A32" s="28" t="n">
        <x:v>27</x:v>
      </x:c>
      <x:c r="B32" s="28" t="str"/>
      <x:c r="C32" s="28" t="str"/>
      <x:c r="D32" s="28" t="str"/>
      <x:c r="E32" s="28" t="str"/>
      <x:c r="F32" s="28" t="str"/>
      <x:c r="G32" s="28" t="str"/>
      <x:c r="H32" s="28" t="str"/>
      <x:c r="I32" s="28" t="str"/>
      <x:c r="J32" s="28" t="str"/>
      <x:c r="K32" s="28" t="str"/>
      <x:c r="L32" s="28" t="str"/>
      <x:c r="M32" s="28" t="str">
        <x:v>Open</x:v>
      </x:c>
      <x:c r="N32" s="28" t="str"/>
    </x:row>
    <x:row r="33" ht="27" customHeight="1">
      <x:c r="A33" s="28" t="n">
        <x:v>28</x:v>
      </x:c>
      <x:c r="B33" s="28" t="str"/>
      <x:c r="C33" s="28" t="str"/>
      <x:c r="D33" s="28" t="str"/>
      <x:c r="E33" s="28" t="str"/>
      <x:c r="F33" s="28" t="str"/>
      <x:c r="G33" s="28" t="str"/>
      <x:c r="H33" s="28" t="str"/>
      <x:c r="I33" s="28" t="str"/>
      <x:c r="J33" s="28" t="str"/>
      <x:c r="K33" s="28" t="str"/>
      <x:c r="L33" s="28" t="str"/>
      <x:c r="M33" s="28" t="str">
        <x:v>Open</x:v>
      </x:c>
      <x:c r="N33" s="28" t="str"/>
    </x:row>
    <x:row r="34" ht="27" customHeight="1">
      <x:c r="A34" s="28" t="n">
        <x:v>29</x:v>
      </x:c>
      <x:c r="B34" s="28" t="str"/>
      <x:c r="C34" s="28" t="str"/>
      <x:c r="D34" s="28" t="str"/>
      <x:c r="E34" s="28" t="str"/>
      <x:c r="F34" s="28" t="str"/>
      <x:c r="G34" s="28" t="str"/>
      <x:c r="H34" s="28" t="str"/>
      <x:c r="I34" s="28" t="str"/>
      <x:c r="J34" s="28" t="str"/>
      <x:c r="K34" s="28" t="str"/>
      <x:c r="L34" s="28" t="str"/>
      <x:c r="M34" s="28" t="str">
        <x:v>Open</x:v>
      </x:c>
      <x:c r="N34" s="28" t="str"/>
    </x:row>
    <x:row r="35" ht="27" customHeight="1">
      <x:c r="A35" s="28" t="n">
        <x:v>30</x:v>
      </x:c>
      <x:c r="B35" s="28" t="str"/>
      <x:c r="C35" s="28" t="str"/>
      <x:c r="D35" s="28" t="str"/>
      <x:c r="E35" s="28" t="str"/>
      <x:c r="F35" s="28" t="str"/>
      <x:c r="G35" s="28" t="str"/>
      <x:c r="H35" s="28" t="str"/>
      <x:c r="I35" s="28" t="str"/>
      <x:c r="J35" s="28" t="str"/>
      <x:c r="K35" s="28" t="str"/>
      <x:c r="L35" s="28" t="str"/>
      <x:c r="M35" s="28" t="str">
        <x:v>Open</x:v>
      </x:c>
      <x:c r="N35" s="28" t="str"/>
    </x:row>
  </x:sheetData>
  <x:mergeCells>
    <x:mergeCell ref="A1:N1"/>
    <x:mergeCell ref="A2:N3"/>
  </x:mergeCells>
  <x:conditionalFormatting sqref="M6:M35">
    <x:cfRule type="containsText" dxfId="16" priority="1" operator="containsText" text="Closed"/>
    <x:cfRule type="containsText" dxfId="17" priority="2" operator="containsText" text="Open"/>
  </x:conditionalFormatting>
  <x:dataValidations count="2">
    <x:dataValidation type="list" sqref="G6:G35">
      <x:formula1>"Critical,Major,Minor,Observation"</x:formula1>
    </x:dataValidation>
    <x:dataValidation type="list" sqref="M6:M35">
      <x:formula1>"Open,Contained,Rework,Reinspection,Closed,Rejected"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27" hidden="0" customWidth="1"/>
    <x:col min="3" max="3" width="37" hidden="0" customWidth="1"/>
    <x:col min="4" max="4" width="14" hidden="0" customWidth="1"/>
    <x:col min="5" max="5" width="14" hidden="0" customWidth="1"/>
    <x:col min="6" max="6" width="26" hidden="0" customWidth="1"/>
    <x:col min="7" max="7" width="24" hidden="0" customWidth="1"/>
    <x:col min="8" max="8" width="27" hidden="0" customWidth="1"/>
    <x:col min="9" max="9" width="25" hidden="0" customWidth="1"/>
    <x:col min="10" max="10" width="28" hidden="0" customWidth="1"/>
  </x:cols>
  <x:sheetData>
    <x:row r="1" ht="34" customHeight="1">
      <x:c r="A1" s="3" t="str">
        <x:v>Packaging Verification and Shipment Release</x:v>
      </x:c>
      <x:c r="B1" s="3" t="str">
        <x:v>Packaging Verification and Shipment Release</x:v>
      </x:c>
      <x:c r="C1" s="3" t="str">
        <x:v>Packaging Verification and Shipment Release</x:v>
      </x:c>
      <x:c r="D1" s="3" t="str">
        <x:v>Packaging Verification and Shipment Release</x:v>
      </x:c>
      <x:c r="E1" s="3" t="str">
        <x:v>Packaging Verification and Shipment Release</x:v>
      </x:c>
      <x:c r="F1" s="3" t="str">
        <x:v>Packaging Verification and Shipment Release</x:v>
      </x:c>
      <x:c r="G1" s="3" t="str">
        <x:v>Packaging Verification and Shipment Release</x:v>
      </x:c>
      <x:c r="H1" s="3" t="str">
        <x:v>Packaging Verification and Shipment Release</x:v>
      </x:c>
      <x:c r="I1" s="3" t="str">
        <x:v>Packaging Verification and Shipment Release</x:v>
      </x:c>
      <x:c r="J1" s="3" t="str">
        <x:v>Packaging Verification and Shipment Release</x:v>
      </x:c>
    </x:row>
    <x:row r="2" ht="30" customHeight="1">
      <x:c r="A2" s="7" t="str">
        <x:v>Verify packaging identity and condition, close all nonconformities and obtain confirmation from relevant quality, production and project/commercial stakeholders before shipment.</x:v>
      </x:c>
      <x:c r="B2" s="7" t="str">
        <x:v>Verify packaging identity and condition, close all nonconformities and obtain confirmation from relevant quality, production and project/commercial stakeholders before shipment.</x:v>
      </x:c>
      <x:c r="C2" s="7" t="str">
        <x:v>Verify packaging identity and condition, close all nonconformities and obtain confirmation from relevant quality, production and project/commercial stakeholders before shipment.</x:v>
      </x:c>
      <x:c r="D2" s="7" t="str">
        <x:v>Verify packaging identity and condition, close all nonconformities and obtain confirmation from relevant quality, production and project/commercial stakeholders before shipment.</x:v>
      </x:c>
      <x:c r="E2" s="7" t="str">
        <x:v>Verify packaging identity and condition, close all nonconformities and obtain confirmation from relevant quality, production and project/commercial stakeholders before shipment.</x:v>
      </x:c>
      <x:c r="F2" s="7" t="str">
        <x:v>Verify packaging identity and condition, close all nonconformities and obtain confirmation from relevant quality, production and project/commercial stakeholders before shipment.</x:v>
      </x:c>
      <x:c r="G2" s="7" t="str">
        <x:v>Verify packaging identity and condition, close all nonconformities and obtain confirmation from relevant quality, production and project/commercial stakeholders before shipment.</x:v>
      </x:c>
      <x:c r="H2" s="7" t="str">
        <x:v>Verify packaging identity and condition, close all nonconformities and obtain confirmation from relevant quality, production and project/commercial stakeholders before shipment.</x:v>
      </x:c>
      <x:c r="I2" s="7" t="str">
        <x:v>Verify packaging identity and condition, close all nonconformities and obtain confirmation from relevant quality, production and project/commercial stakeholders before shipment.</x:v>
      </x:c>
      <x:c r="J2" s="7" t="str">
        <x:v>Verify packaging identity and condition, close all nonconformities and obtain confirmation from relevant quality, production and project/commercial stakeholders before shipment.</x:v>
      </x:c>
    </x:row>
    <x:row r="3" ht="30" customHeight="1">
      <x:c r="A3" s="7" t="str">
        <x:v>Verify packaging identity and condition, close all nonconformities and obtain confirmation from relevant quality, production and project/commercial stakeholders before shipment.</x:v>
      </x:c>
      <x:c r="B3" s="7" t="str">
        <x:v>Verify packaging identity and condition, close all nonconformities and obtain confirmation from relevant quality, production and project/commercial stakeholders before shipment.</x:v>
      </x:c>
      <x:c r="C3" s="7" t="str">
        <x:v>Verify packaging identity and condition, close all nonconformities and obtain confirmation from relevant quality, production and project/commercial stakeholders before shipment.</x:v>
      </x:c>
      <x:c r="D3" s="7" t="str">
        <x:v>Verify packaging identity and condition, close all nonconformities and obtain confirmation from relevant quality, production and project/commercial stakeholders before shipment.</x:v>
      </x:c>
      <x:c r="E3" s="7" t="str">
        <x:v>Verify packaging identity and condition, close all nonconformities and obtain confirmation from relevant quality, production and project/commercial stakeholders before shipment.</x:v>
      </x:c>
      <x:c r="F3" s="7" t="str">
        <x:v>Verify packaging identity and condition, close all nonconformities and obtain confirmation from relevant quality, production and project/commercial stakeholders before shipment.</x:v>
      </x:c>
      <x:c r="G3" s="7" t="str">
        <x:v>Verify packaging identity and condition, close all nonconformities and obtain confirmation from relevant quality, production and project/commercial stakeholders before shipment.</x:v>
      </x:c>
      <x:c r="H3" s="7" t="str">
        <x:v>Verify packaging identity and condition, close all nonconformities and obtain confirmation from relevant quality, production and project/commercial stakeholders before shipment.</x:v>
      </x:c>
      <x:c r="I3" s="7" t="str">
        <x:v>Verify packaging identity and condition, close all nonconformities and obtain confirmation from relevant quality, production and project/commercial stakeholders before shipment.</x:v>
      </x:c>
      <x:c r="J3" s="7" t="str">
        <x:v>Verify packaging identity and condition, close all nonconformities and obtain confirmation from relevant quality, production and project/commercial stakeholders before shipment.</x:v>
      </x:c>
    </x:row>
    <x:row r="5" ht="32" customHeight="1">
      <x:c r="A5" s="19" t="str">
        <x:v>No.</x:v>
      </x:c>
      <x:c r="B5" s="20" t="str">
        <x:v>Checkpoint</x:v>
      </x:c>
      <x:c r="C5" s="20" t="str">
        <x:v>Requirement</x:v>
      </x:c>
      <x:c r="D5" s="20" t="str">
        <x:v>Sample / qty</x:v>
      </x:c>
      <x:c r="E5" s="20" t="str">
        <x:v>Result</x:v>
      </x:c>
      <x:c r="F5" s="20" t="str">
        <x:v>Evidence</x:v>
      </x:c>
      <x:c r="G5" s="20" t="str">
        <x:v>Action</x:v>
      </x:c>
      <x:c r="H5" s="20" t="str">
        <x:v>Owner</x:v>
      </x:c>
      <x:c r="I5" s="20" t="str">
        <x:v>Approval/date</x:v>
      </x:c>
      <x:c r="J5" s="21" t="str">
        <x:v>Notes</x:v>
      </x:c>
    </x:row>
    <x:row r="6" ht="27" customHeight="1">
      <x:c r="A6" s="27" t="n">
        <x:v>1</x:v>
      </x:c>
      <x:c r="B6" s="27" t="str">
        <x:v>Model / style</x:v>
      </x:c>
      <x:c r="C6" s="27" t="str">
        <x:v>Correct product identity</x:v>
      </x:c>
      <x:c r="D6" s="27" t="str"/>
      <x:c r="E6" s="27" t="str"/>
      <x:c r="F6" s="27" t="str"/>
      <x:c r="G6" s="27" t="str"/>
      <x:c r="H6" s="27" t="str"/>
      <x:c r="I6" s="27" t="str"/>
      <x:c r="J6" s="27" t="str"/>
    </x:row>
    <x:row r="7" ht="27" customHeight="1">
      <x:c r="A7" s="28" t="n">
        <x:v>2</x:v>
      </x:c>
      <x:c r="B7" s="28" t="str">
        <x:v>Color and size</x:v>
      </x:c>
      <x:c r="C7" s="28" t="str">
        <x:v>Correct color/size and assortment</x:v>
      </x:c>
      <x:c r="D7" s="28" t="str"/>
      <x:c r="E7" s="28" t="str"/>
      <x:c r="F7" s="28" t="str"/>
      <x:c r="G7" s="28" t="str"/>
      <x:c r="H7" s="28" t="str"/>
      <x:c r="I7" s="28" t="str"/>
      <x:c r="J7" s="28" t="str"/>
    </x:row>
    <x:row r="8" ht="27" customHeight="1">
      <x:c r="A8" s="28" t="n">
        <x:v>3</x:v>
      </x:c>
      <x:c r="B8" s="28" t="str">
        <x:v>Labels</x:v>
      </x:c>
      <x:c r="C8" s="28" t="str">
        <x:v>Correct care/content/size/brand labels</x:v>
      </x:c>
      <x:c r="D8" s="28" t="str"/>
      <x:c r="E8" s="28" t="str"/>
      <x:c r="F8" s="28" t="str"/>
      <x:c r="G8" s="28" t="str"/>
      <x:c r="H8" s="28" t="str"/>
      <x:c r="I8" s="28" t="str"/>
      <x:c r="J8" s="28" t="str"/>
    </x:row>
    <x:row r="9" ht="27" customHeight="1">
      <x:c r="A9" s="28" t="n">
        <x:v>4</x:v>
      </x:c>
      <x:c r="B9" s="28" t="str">
        <x:v>Barcode</x:v>
      </x:c>
      <x:c r="C9" s="28" t="str">
        <x:v>Correct data and scan result where required</x:v>
      </x:c>
      <x:c r="D9" s="28" t="str"/>
      <x:c r="E9" s="28" t="str"/>
      <x:c r="F9" s="28" t="str"/>
      <x:c r="G9" s="28" t="str"/>
      <x:c r="H9" s="28" t="str"/>
      <x:c r="I9" s="28" t="str"/>
      <x:c r="J9" s="28" t="str"/>
    </x:row>
    <x:row r="10" ht="27" customHeight="1">
      <x:c r="A10" s="28" t="n">
        <x:v>5</x:v>
      </x:c>
      <x:c r="B10" s="28" t="str">
        <x:v>Polybag / accessories</x:v>
      </x:c>
      <x:c r="C10" s="28" t="str">
        <x:v>Correct bag, warning, insert and accessories</x:v>
      </x:c>
      <x:c r="D10" s="28" t="str"/>
      <x:c r="E10" s="28" t="str"/>
      <x:c r="F10" s="28" t="str"/>
      <x:c r="G10" s="28" t="str"/>
      <x:c r="H10" s="28" t="str"/>
      <x:c r="I10" s="28" t="str"/>
      <x:c r="J10" s="28" t="str"/>
    </x:row>
    <x:row r="11" ht="27" customHeight="1">
      <x:c r="A11" s="28" t="n">
        <x:v>6</x:v>
      </x:c>
      <x:c r="B11" s="28" t="str">
        <x:v>Carton quantity</x:v>
      </x:c>
      <x:c r="C11" s="28" t="str">
        <x:v>Correct units and assortment per carton</x:v>
      </x:c>
      <x:c r="D11" s="28" t="str"/>
      <x:c r="E11" s="28" t="str"/>
      <x:c r="F11" s="28" t="str"/>
      <x:c r="G11" s="28" t="str"/>
      <x:c r="H11" s="28" t="str"/>
      <x:c r="I11" s="28" t="str"/>
      <x:c r="J11" s="28" t="str"/>
    </x:row>
    <x:row r="12" ht="27" customHeight="1">
      <x:c r="A12" s="28" t="n">
        <x:v>7</x:v>
      </x:c>
      <x:c r="B12" s="28" t="str">
        <x:v>Carton marks</x:v>
      </x:c>
      <x:c r="C12" s="28" t="str">
        <x:v>Correct PO/style/color/size/destination marks</x:v>
      </x:c>
      <x:c r="D12" s="28" t="str"/>
      <x:c r="E12" s="28" t="str"/>
      <x:c r="F12" s="28" t="str"/>
      <x:c r="G12" s="28" t="str"/>
      <x:c r="H12" s="28" t="str"/>
      <x:c r="I12" s="28" t="str"/>
      <x:c r="J12" s="28" t="str"/>
    </x:row>
    <x:row r="13" ht="27" customHeight="1">
      <x:c r="A13" s="28" t="n">
        <x:v>8</x:v>
      </x:c>
      <x:c r="B13" s="28" t="str">
        <x:v>Carton condition</x:v>
      </x:c>
      <x:c r="C13" s="28" t="str">
        <x:v>Clean, dry, undamaged and sealed as specified</x:v>
      </x:c>
      <x:c r="D13" s="28" t="str"/>
      <x:c r="E13" s="28" t="str"/>
      <x:c r="F13" s="28" t="str"/>
      <x:c r="G13" s="28" t="str"/>
      <x:c r="H13" s="28" t="str"/>
      <x:c r="I13" s="28" t="str"/>
      <x:c r="J13" s="28" t="str"/>
    </x:row>
    <x:row r="14" ht="27" customHeight="1">
      <x:c r="A14" s="28" t="n">
        <x:v>9</x:v>
      </x:c>
      <x:c r="B14" s="28" t="str">
        <x:v>Final report package</x:v>
      </x:c>
      <x:c r="C14" s="28" t="str">
        <x:v>Photos, measurements, defects, rework and inspection report complete</x:v>
      </x:c>
      <x:c r="D14" s="28" t="str"/>
      <x:c r="E14" s="28" t="str"/>
      <x:c r="F14" s="28" t="str"/>
      <x:c r="G14" s="28" t="str"/>
      <x:c r="H14" s="28" t="str"/>
      <x:c r="I14" s="28" t="str"/>
      <x:c r="J14" s="28" t="str"/>
    </x:row>
    <x:row r="16" ht="32" customHeight="1">
      <x:c r="A16" s="19" t="str">
        <x:v>Release condition</x:v>
      </x:c>
      <x:c r="B16" s="20" t="str">
        <x:v>Required status</x:v>
      </x:c>
      <x:c r="C16" s="20" t="str">
        <x:v>Current status</x:v>
      </x:c>
      <x:c r="D16" s="20" t="str">
        <x:v>Approver</x:v>
      </x:c>
      <x:c r="E16" s="20" t="str">
        <x:v>Approval date</x:v>
      </x:c>
      <x:c r="F16" s="21" t="str">
        <x:v>Evidence / notes</x:v>
      </x:c>
      <x:c r="H16" s="19" t="str">
        <x:v>Summary</x:v>
      </x:c>
      <x:c r="I16" s="20" t="str">
        <x:v>Formula result</x:v>
      </x:c>
      <x:c r="J16" s="21" t="str">
        <x:v>Decision aid</x:v>
      </x:c>
    </x:row>
    <x:row r="17" ht="27" customHeight="1">
      <x:c r="A17" s="27" t="str">
        <x:v>IQC released</x:v>
      </x:c>
      <x:c r="B17" s="27" t="str">
        <x:v>Pass</x:v>
      </x:c>
      <x:c r="C17" s="27" t="str"/>
      <x:c r="D17" s="27" t="str">
        <x:v>IQC</x:v>
      </x:c>
      <x:c r="E17" s="27" t="str"/>
      <x:c r="F17" s="27" t="str"/>
      <x:c r="H17" s="27" t="str">
        <x:v>Open defect records</x:v>
      </x:c>
      <x:c r="I17" s="27" t="n">
        <x:f>COUNTIF('Defect Log'!$M$6:$M$35,"Open")+COUNTIF('Defect Log'!$M$6:$M$35,"Contained")+COUNTIF('Defect Log'!$M$6:$M$35,"Rework")+COUNTIF('Defect Log'!$M$6:$M$35,"Reinspection")</x:f>
        <x:v>30</x:v>
      </x:c>
      <x:c r="J17" s="27" t="str">
        <x:v>Must be 0 before release</x:v>
      </x:c>
    </x:row>
    <x:row r="18" ht="27" customHeight="1">
      <x:c r="A18" s="28" t="str">
        <x:v>First-piece / preproduction approved</x:v>
      </x:c>
      <x:c r="B18" s="28" t="str">
        <x:v>Pass</x:v>
      </x:c>
      <x:c r="C18" s="28" t="str"/>
      <x:c r="D18" s="28" t="str">
        <x:v>Production/QC</x:v>
      </x:c>
      <x:c r="E18" s="28" t="str"/>
      <x:c r="F18" s="28" t="str"/>
      <x:c r="H18" s="28" t="str">
        <x:v>Critical defects logged</x:v>
      </x:c>
      <x:c r="I18" s="28" t="n">
        <x:f>COUNTIF('Defect Log'!$G$6:$G$35,"Critical")</x:f>
        <x:v>0</x:v>
      </x:c>
      <x:c r="J18" s="28" t="str">
        <x:v>Investigate all</x:v>
      </x:c>
    </x:row>
    <x:row r="19" ht="27" customHeight="1">
      <x:c r="A19" s="28" t="str">
        <x:v>IPQC complete</x:v>
      </x:c>
      <x:c r="B19" s="28" t="str">
        <x:v>Pass</x:v>
      </x:c>
      <x:c r="C19" s="28" t="str"/>
      <x:c r="D19" s="28" t="str">
        <x:v>IPQC</x:v>
      </x:c>
      <x:c r="E19" s="28" t="str"/>
      <x:c r="F19" s="28" t="str"/>
      <x:c r="H19" s="28" t="str">
        <x:v>Major defects logged</x:v>
      </x:c>
      <x:c r="I19" s="28" t="n">
        <x:f>COUNTIF('Defect Log'!$G$6:$G$35,"Major")</x:f>
        <x:v>0</x:v>
      </x:c>
      <x:c r="J19" s="28" t="str">
        <x:v>Compare with plan</x:v>
      </x:c>
    </x:row>
    <x:row r="20" ht="27" customHeight="1">
      <x:c r="A20" s="28" t="str">
        <x:v>Final inspection / AQL decision</x:v>
      </x:c>
      <x:c r="B20" s="28" t="str">
        <x:v>Pass</x:v>
      </x:c>
      <x:c r="C20" s="28" t="str"/>
      <x:c r="D20" s="28" t="str">
        <x:v>FQC/buyer</x:v>
      </x:c>
      <x:c r="E20" s="28" t="str"/>
      <x:c r="F20" s="28" t="str"/>
      <x:c r="H20" s="28" t="str">
        <x:v>Minor defects logged</x:v>
      </x:c>
      <x:c r="I20" s="28" t="n">
        <x:f>COUNTIF('Defect Log'!$G$6:$G$35,"Minor")</x:f>
        <x:v>0</x:v>
      </x:c>
      <x:c r="J20" s="28" t="str">
        <x:v>Compare with plan</x:v>
      </x:c>
    </x:row>
    <x:row r="21" ht="27" customHeight="1">
      <x:c r="A21" s="28" t="str">
        <x:v>All nonconformities closed</x:v>
      </x:c>
      <x:c r="B21" s="28" t="str">
        <x:v>Pass</x:v>
      </x:c>
      <x:c r="C21" s="28" t="str"/>
      <x:c r="D21" s="28" t="str">
        <x:v>QC/production</x:v>
      </x:c>
      <x:c r="E21" s="28" t="str"/>
      <x:c r="F21" s="28" t="str"/>
      <x:c r="H21" s="28" t="str">
        <x:v>Failed release gates</x:v>
      </x:c>
      <x:c r="I21" s="28" t="n">
        <x:f>COUNTIF($C$17:$C$22,"Fail")+COUNTIF($C$17:$C$22,"On hold")+COUNTIF($C$17:$C$22,"Pending")</x:f>
        <x:v>0</x:v>
      </x:c>
      <x:c r="J21" s="28" t="str">
        <x:v>Must be 0</x:v>
      </x:c>
    </x:row>
    <x:row r="22" ht="27" customHeight="1">
      <x:c r="A22" s="28" t="str">
        <x:v>Shipment release</x:v>
      </x:c>
      <x:c r="B22" s="28" t="str">
        <x:v>Authorized</x:v>
      </x:c>
      <x:c r="C22" s="28" t="str"/>
      <x:c r="D22" s="28" t="str">
        <x:v>QC + production + project/commercial</x:v>
      </x:c>
      <x:c r="E22" s="28" t="str"/>
      <x:c r="F22" s="28" t="str"/>
      <x:c r="H22" s="28" t="str">
        <x:v>Suggested status</x:v>
      </x:c>
      <x:c r="I22" s="28" t="str">
        <x:f>IF(AND(I17=0,I21=0,C22="Authorized"),"Ready for authorized release","Hold / complete approvals")</x:f>
        <x:v>Hold / complete approvals</x:v>
      </x:c>
      <x:c r="J22" s="28" t="str">
        <x:v>Final authority still required</x:v>
      </x:c>
    </x:row>
  </x:sheetData>
  <x:mergeCells>
    <x:mergeCell ref="A1:J1"/>
    <x:mergeCell ref="A2:J3"/>
  </x:mergeCells>
  <x:conditionalFormatting sqref="I22:I22">
    <x:cfRule type="containsText" dxfId="18" priority="1" operator="containsText" text="Ready"/>
    <x:cfRule type="containsText" dxfId="19" priority="2" operator="containsText" text="Hold"/>
  </x:conditionalFormatting>
  <x:dataValidations count="2">
    <x:dataValidation type="list" sqref="E6:E14">
      <x:formula1>"Pass,Fail,N/A,Pending"</x:formula1>
    </x:dataValidation>
    <x:dataValidation type="list" sqref="C17:C22">
      <x:formula1>"Pass,Fail,Pending,Authorized,On hold,N/A"</x:formula1>
    </x:dataValidation>
  </x:dataValidations>
  <x:pageMargins left="0.7" right="0.7" top="0.75" bottom="0.75" header="0.3" footer="0.3"/>
</x:worksheet>
</file>