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1dc355185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98764ba8c19448e9"/>
    <x:sheet xmlns:r="http://schemas.openxmlformats.org/officeDocument/2006/relationships" name="Measurements" sheetId="2" r:id="Rd04284fc89834b85"/>
    <x:sheet xmlns:r="http://schemas.openxmlformats.org/officeDocument/2006/relationships" name="Fit &amp; Mobility" sheetId="3" r:id="R0d5d1327d67f4d6d"/>
    <x:sheet xmlns:r="http://schemas.openxmlformats.org/officeDocument/2006/relationships" name="Leak &amp; Diagnosis" sheetId="4" r:id="R0616dc8545894dfd"/>
    <x:sheet xmlns:r="http://schemas.openxmlformats.org/officeDocument/2006/relationships" name="Tests &amp; Revisions" sheetId="5" r:id="Rf72f96db52bb42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8">
    <x:font>
      <x:sz val="11"/>
      <x:name val="Carlito"/>
    </x:font>
    <x:font>
      <x:b/>
      <x:sz val="15"/>
      <x:color rgb="FF0B3A66"/>
      <x:name val="Arial"/>
    </x:font>
    <x:font>
      <x:i/>
      <x:sz val="9"/>
      <x:color rgb="FF5F6B7A"/>
      <x:name val="Arial"/>
    </x:font>
    <x:font>
      <x:b/>
      <x:sz val="10"/>
      <x:color rgb="FF0B3A66"/>
      <x:name val="Arial"/>
    </x:font>
    <x:font>
      <x:sz val="9"/>
      <x:color rgb="FF1F2937"/>
      <x:name val="Arial"/>
    </x:font>
    <x:font>
      <x:b/>
      <x:sz val="10"/>
      <x:color rgb="FFFFFFFF"/>
      <x:name val="Arial"/>
    </x:font>
    <x:font>
      <x:b/>
      <x:sz val="11"/>
      <x:color rgb="FF0B3A66"/>
      <x:name val="Arial"/>
    </x:font>
    <x:font>
      <x:b/>
      <x:sz val="9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3F9"/>
      </x:patternFill>
    </x:fill>
    <x:fill>
      <x:patternFill patternType="solid">
        <x:fgColor rgb="FF0B74C9"/>
      </x:patternFill>
    </x:fill>
    <x:fill>
      <x:patternFill patternType="solid">
        <x:fgColor rgb="FFFFF2CC"/>
      </x:patternFill>
    </x:fill>
  </x:fills>
  <x:borders count="9">
    <x:border/>
    <x:border>
      <x:bottom style="thin">
        <x:color rgb="FF0B74C9"/>
      </x:bottom>
    </x:border>
    <x:border>
      <x:bottom style="medium">
        <x:color rgb="FF0B74C9"/>
      </x:bottom>
    </x:border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left style="thin">
        <x:color rgb="FF0B74C9"/>
      </x:left>
      <x:top style="thin">
        <x:color rgb="FF0B74C9"/>
      </x:top>
      <x:bottom style="thin">
        <x:color rgb="FF0B74C9"/>
      </x:bottom>
    </x:border>
    <x:border>
      <x:top style="thin">
        <x:color rgb="FF0B74C9"/>
      </x:top>
      <x:bottom style="thin">
        <x:color rgb="FF0B74C9"/>
      </x:bottom>
    </x:border>
    <x:border>
      <x:right style="thin">
        <x:color rgb="FF0B74C9"/>
      </x:right>
      <x:top style="thin">
        <x:color rgb="FF0B74C9"/>
      </x:top>
      <x:bottom style="thin">
        <x:color rgb="FF0B74C9"/>
      </x:bottom>
    </x:border>
    <x:border>
      <x:left style="medium">
        <x:color rgb="FF0B74C9"/>
      </x:left>
      <x:right style="medium">
        <x:color rgb="FF0B74C9"/>
      </x:right>
      <x:top style="medium">
        <x:color rgb="FF0B74C9"/>
      </x:top>
      <x:bottom style="medium">
        <x:color rgb="FF0B74C9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7" xfId="0" applyNumberFormat="1" applyFont="1" applyFill="1" applyBorder="1"/>
    <x:xf numFmtId="0" fontId="5" fillId="3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wrapText="1"/>
    </x:xf>
    <x:xf numFmtId="0" fontId="5" fillId="3" borderId="7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horizontal="center" wrapText="1"/>
    </x:xf>
    <x:xf numFmtId="0" fontId="5" fillId="3" borderId="6" xfId="0" applyNumberFormat="1" applyFont="1" applyFill="1" applyBorder="1" applyAlignment="1">
      <x:alignment horizontal="center" wrapText="1"/>
    </x:xf>
    <x:xf numFmtId="0" fontId="5" fillId="3" borderId="7" xfId="0" applyNumberFormat="1" applyFont="1" applyFill="1" applyBorder="1" applyAlignment="1">
      <x:alignment horizont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5" fillId="3" borderId="7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8" xfId="0" applyNumberFormat="1" applyFont="1" applyFill="1" applyBorder="1"/>
    <x:xf numFmtId="0" fontId="6" fillId="0" borderId="8" xfId="0" applyNumberFormat="1" applyFont="1" applyFill="1" applyBorder="1" applyAlignment="1">
      <x:alignment horizontal="center"/>
    </x:xf>
    <x:xf numFmtId="0" fontId="6" fillId="0" borderId="8" xfId="0" applyNumberFormat="1" applyFont="1" applyFill="1" applyBorder="1" applyAlignment="1">
      <x:alignment horizontal="center" vertical="center"/>
    </x:xf>
    <x:xf numFmtId="200" fontId="4" fillId="0" borderId="3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5">
    <x:dxf>
      <x:fill>
        <x:patternFill patternType="solid">
          <x:bgColor rgb="FFE4F4EA"/>
        </x:patternFill>
      </x:fill>
    </x:dxf>
    <x:dxf>
      <x:fill>
        <x:patternFill patternType="solid">
          <x:bgColor rgb="FFE4F4EA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E4F4EA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E4F4EA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E4F4EA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E4F4EA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E4F4EA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E4F4EA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f9bf038a44ade" /><Relationship Type="http://schemas.openxmlformats.org/officeDocument/2006/relationships/theme" Target="/xl/theme/theme1.xml" Id="R00b30aaed529404c" /><Relationship Type="http://schemas.openxmlformats.org/officeDocument/2006/relationships/sharedStrings" Target="/xl/sharedStrings.xml" Id="Rba049316b31343b5" /><Relationship Type="http://schemas.openxmlformats.org/officeDocument/2006/relationships/worksheet" Target="/xl/worksheets/sheet1.xml" Id="R98764ba8c19448e9" /><Relationship Type="http://schemas.openxmlformats.org/officeDocument/2006/relationships/worksheet" Target="/xl/worksheets/sheet2.xml" Id="Rd04284fc89834b85" /><Relationship Type="http://schemas.openxmlformats.org/officeDocument/2006/relationships/worksheet" Target="/xl/worksheets/sheet3.xml" Id="R0d5d1327d67f4d6d" /><Relationship Type="http://schemas.openxmlformats.org/officeDocument/2006/relationships/worksheet" Target="/xl/worksheets/sheet4.xml" Id="R0616dc8545894dfd" /><Relationship Type="http://schemas.openxmlformats.org/officeDocument/2006/relationships/worksheet" Target="/xl/worksheets/sheet5.xml" Id="Rf72f96db52bb42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A66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55" hidden="0" customWidth="1"/>
    <x:col min="3" max="3" width="26" hidden="0" customWidth="1"/>
    <x:col min="4" max="4" width="24" hidden="0" customWidth="1"/>
    <x:col min="5" max="5" width="4" hidden="0" customWidth="1"/>
    <x:col min="6" max="6" width="25" hidden="0" customWidth="1"/>
    <x:col min="7" max="7" width="44" hidden="0" customWidth="1"/>
    <x:col min="8" max="8" width="17" hidden="0" customWidth="1"/>
    <x:col min="9" max="9" width="22" hidden="0" customWidth="1"/>
    <x:col min="10" max="10" width="30" hidden="0" customWidth="1"/>
  </x:cols>
  <x:sheetData>
    <x:row r="2" ht="26" customHeight="1">
      <x:c r="A2" s="2" t="str">
        <x:v>INSEAKU Wetsuit Fit, Leak and Sample Approval Checklist</x:v>
      </x:c>
    </x:row>
    <x:row r="3" ht="32" customHeight="1">
      <x:c r="A3" s="6" t="str">
        <x:v>Editable project record for development samples and pre-production approval. This is not a laboratory certificate. Use the approved specification and customer quality plan for all methods, tolerances and acceptance criteria.</x:v>
      </x:c>
    </x:row>
    <x:row r="5" ht="24" customHeight="1">
      <x:c r="A5" s="10" t="str">
        <x:v>HOW TO USE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 ht="27" customHeight="1">
      <x:c r="A6" s="16" t="n">
        <x:v>1</x:v>
      </x:c>
      <x:c r="B6" s="16" t="str">
        <x:v>Freeze intended use, target user, body measurements, size chart, construction and sample stage before testing.</x:v>
      </x:c>
      <x:c r="C6" s="16" t="str"/>
      <x:c r="D6" s="16" t="str"/>
      <x:c r="E6" s="16" t="str"/>
      <x:c r="F6" s="16" t="str"/>
      <x:c r="G6" s="16" t="str"/>
      <x:c r="H6" s="16" t="str"/>
      <x:c r="I6" s="16" t="str"/>
      <x:c r="J6" s="16" t="str"/>
    </x:row>
    <x:row r="7" ht="27" customHeight="1">
      <x:c r="A7" s="17" t="n">
        <x:v>2</x:v>
      </x:c>
      <x:c r="B7" s="17" t="str">
        <x:v>INSEAKU does not normally live-fit every sample. When live fit confirmation is required, use the fixed fit model or other body profile agreed for the project.</x:v>
      </x:c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 ht="27" customHeight="1">
      <x:c r="A8" s="17" t="n">
        <x:v>3</x:v>
      </x:c>
      <x:c r="B8" s="17" t="str">
        <x:v>Separate a true seam leak from opening flush, zipper ingress and general material wetting before choosing corrective action.</x:v>
      </x:c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 ht="27" customHeight="1">
      <x:c r="A9" s="17" t="n">
        <x:v>4</x:v>
      </x:c>
      <x:c r="B9" s="17" t="str">
        <x:v>Professional material and durability testing is generally assigned to a qualified third-party laboratory.</x:v>
      </x:c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 ht="27" customHeight="1">
      <x:c r="A10" s="17" t="n">
        <x:v>5</x:v>
      </x:c>
      <x:c r="B10" s="17" t="str">
        <x:v>A failure must remain on hold until the issue, cause, revision, replacement sample or section, retest and written reapproval are recorded.</x:v>
      </x:c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 ht="27" customHeight="1">
      <x:c r="A11" s="17" t="n">
        <x:v>6</x:v>
      </x:c>
      <x:c r="B11" s="17" t="str">
        <x:v>Bulk production starts only after written sample approval, confirmed specifications, production order and required deposit/commercial approvals.</x:v>
      </x:c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</x:row>
    <x:row r="13" ht="34" customHeight="1">
      <x:c r="A13" s="29" t="str">
        <x:v>Project field</x:v>
      </x:c>
      <x:c r="B13" s="30" t="str">
        <x:v>Approved value</x:v>
      </x:c>
      <x:c r="C13" s="30" t="str">
        <x:v>Document / version</x:v>
      </x:c>
      <x:c r="D13" s="31" t="str">
        <x:v>Owner / date</x:v>
      </x:c>
      <x:c r="F13" s="29" t="str">
        <x:v>Approval gate</x:v>
      </x:c>
      <x:c r="G13" s="30" t="str">
        <x:v>Required evidence</x:v>
      </x:c>
      <x:c r="H13" s="30" t="str">
        <x:v>Status</x:v>
      </x:c>
      <x:c r="I13" s="30" t="str">
        <x:v>Approver / date</x:v>
      </x:c>
      <x:c r="J13" s="31" t="str">
        <x:v>Notes</x:v>
      </x:c>
    </x:row>
    <x:row r="14" ht="27" customHeight="1">
      <x:c r="A14" s="16" t="str">
        <x:v>Customer</x:v>
      </x:c>
      <x:c r="B14" s="16" t="str"/>
      <x:c r="C14" s="16" t="str"/>
      <x:c r="D14" s="16" t="str"/>
      <x:c r="F14" s="16" t="str">
        <x:v>Inputs frozen</x:v>
      </x:c>
      <x:c r="G14" s="16" t="str">
        <x:v>Current specifications and references</x:v>
      </x:c>
      <x:c r="H14" s="16" t="str">
        <x:v>Pending</x:v>
      </x:c>
      <x:c r="I14" s="16" t="str"/>
      <x:c r="J14" s="16" t="str"/>
    </x:row>
    <x:row r="15" ht="27" customHeight="1">
      <x:c r="A15" s="17" t="str">
        <x:v>PO / project ID</x:v>
      </x:c>
      <x:c r="B15" s="17" t="str"/>
      <x:c r="C15" s="17" t="str"/>
      <x:c r="D15" s="17" t="str"/>
      <x:c r="F15" s="17" t="str">
        <x:v>Measurements</x:v>
      </x:c>
      <x:c r="G15" s="17" t="str">
        <x:v>Actual values within approved tolerances</x:v>
      </x:c>
      <x:c r="H15" s="17" t="str">
        <x:v>Pending</x:v>
      </x:c>
      <x:c r="I15" s="17" t="str"/>
      <x:c r="J15" s="17" t="str"/>
    </x:row>
    <x:row r="16" ht="27" customHeight="1">
      <x:c r="A16" s="17" t="str">
        <x:v>Style / model</x:v>
      </x:c>
      <x:c r="B16" s="17" t="str"/>
      <x:c r="C16" s="17" t="str"/>
      <x:c r="D16" s="17" t="str"/>
      <x:c r="F16" s="17" t="str">
        <x:v>Fit / mobility</x:v>
      </x:c>
      <x:c r="G16" s="17" t="str">
        <x:v>Required observations accepted</x:v>
      </x:c>
      <x:c r="H16" s="17" t="str">
        <x:v>Pending</x:v>
      </x:c>
      <x:c r="I16" s="17" t="str"/>
      <x:c r="J16" s="17" t="str"/>
    </x:row>
    <x:row r="17" ht="27" customHeight="1">
      <x:c r="A17" s="17" t="str">
        <x:v>Sample stage</x:v>
      </x:c>
      <x:c r="B17" s="17" t="str"/>
      <x:c r="C17" s="17" t="str"/>
      <x:c r="D17" s="17" t="str"/>
      <x:c r="F17" s="17" t="str">
        <x:v>Leak diagnosis</x:v>
      </x:c>
      <x:c r="G17" s="17" t="str">
        <x:v>Required checks passed; source classified</x:v>
      </x:c>
      <x:c r="H17" s="17" t="str">
        <x:v>Pending</x:v>
      </x:c>
      <x:c r="I17" s="17" t="str"/>
      <x:c r="J17" s="17" t="str"/>
    </x:row>
    <x:row r="18" ht="27" customHeight="1">
      <x:c r="A18" s="17" t="str">
        <x:v>Intended use</x:v>
      </x:c>
      <x:c r="B18" s="17" t="str"/>
      <x:c r="C18" s="17" t="str"/>
      <x:c r="D18" s="17" t="str"/>
      <x:c r="F18" s="17" t="str">
        <x:v>Material / durability</x:v>
      </x:c>
      <x:c r="G18" s="17" t="str">
        <x:v>Required factory or third-party evidence</x:v>
      </x:c>
      <x:c r="H18" s="17" t="str">
        <x:v>Pending</x:v>
      </x:c>
      <x:c r="I18" s="17" t="str"/>
      <x:c r="J18" s="17" t="str"/>
    </x:row>
    <x:row r="19" ht="27" customHeight="1">
      <x:c r="A19" s="17" t="str">
        <x:v>Target user / body profile</x:v>
      </x:c>
      <x:c r="B19" s="17" t="str"/>
      <x:c r="C19" s="17" t="str"/>
      <x:c r="D19" s="17" t="str"/>
      <x:c r="F19" s="17" t="str">
        <x:v>Corrections closed</x:v>
      </x:c>
      <x:c r="G19" s="17" t="str">
        <x:v>All failures corrected and retested</x:v>
      </x:c>
      <x:c r="H19" s="17" t="str">
        <x:v>Pending</x:v>
      </x:c>
      <x:c r="I19" s="17" t="str"/>
      <x:c r="J19" s="17" t="str"/>
    </x:row>
    <x:row r="20" ht="27" customHeight="1">
      <x:c r="A20" s="17" t="str">
        <x:v>Body measurement reference</x:v>
      </x:c>
      <x:c r="B20" s="17" t="str"/>
      <x:c r="C20" s="17" t="str"/>
      <x:c r="D20" s="17" t="str"/>
      <x:c r="F20" s="17" t="str">
        <x:v>Pre-production sample</x:v>
      </x:c>
      <x:c r="G20" s="17" t="str">
        <x:v>Approved sample/version identified</x:v>
      </x:c>
      <x:c r="H20" s="17" t="str">
        <x:v>Pending</x:v>
      </x:c>
      <x:c r="I20" s="17" t="str"/>
      <x:c r="J20" s="17" t="str"/>
    </x:row>
    <x:row r="21" ht="27" customHeight="1">
      <x:c r="A21" s="17" t="str">
        <x:v>Garment size chart</x:v>
      </x:c>
      <x:c r="B21" s="17" t="str"/>
      <x:c r="C21" s="17" t="str"/>
      <x:c r="D21" s="17" t="str"/>
      <x:c r="F21" s="17" t="str">
        <x:v>Specifications confirmed</x:v>
      </x:c>
      <x:c r="G21" s="17" t="str">
        <x:v>Current controlled documents</x:v>
      </x:c>
      <x:c r="H21" s="17" t="str">
        <x:v>Pending</x:v>
      </x:c>
      <x:c r="I21" s="17" t="str"/>
      <x:c r="J21" s="17" t="str"/>
    </x:row>
    <x:row r="22" ht="27" customHeight="1">
      <x:c r="A22" s="17" t="str">
        <x:v>Material specification</x:v>
      </x:c>
      <x:c r="B22" s="17" t="str"/>
      <x:c r="C22" s="17" t="str"/>
      <x:c r="D22" s="17" t="str"/>
      <x:c r="F22" s="17" t="str">
        <x:v>Production order / deposit</x:v>
      </x:c>
      <x:c r="G22" s="17" t="str">
        <x:v>Commercial release conditions met</x:v>
      </x:c>
      <x:c r="H22" s="17" t="str">
        <x:v>Pending</x:v>
      </x:c>
      <x:c r="I22" s="17" t="str"/>
      <x:c r="J22" s="17" t="str"/>
    </x:row>
    <x:row r="23" ht="27" customHeight="1">
      <x:c r="A23" s="17" t="str">
        <x:v>Seam / zipper construction</x:v>
      </x:c>
      <x:c r="B23" s="17" t="str"/>
      <x:c r="C23" s="17" t="str"/>
      <x:c r="D23" s="17" t="str"/>
      <x:c r="F23" s="17" t="str">
        <x:v>Bulk-production release</x:v>
      </x:c>
      <x:c r="G23" s="17" t="str">
        <x:v>Dated written authorization</x:v>
      </x:c>
      <x:c r="H23" s="17" t="str">
        <x:v>Pending</x:v>
      </x:c>
      <x:c r="I23" s="17" t="str"/>
      <x:c r="J23" s="17" t="str"/>
    </x:row>
    <x:row r="24" ht="27" customHeight="1">
      <x:c r="A24" s="17" t="str">
        <x:v>Approved test plan</x:v>
      </x:c>
      <x:c r="B24" s="17" t="str"/>
      <x:c r="C24" s="17" t="str"/>
      <x:c r="D24" s="17" t="str"/>
    </x:row>
    <x:row r="25" ht="24" customHeight="1">
      <x:c r="A25" s="17" t="str">
        <x:v>Customer quality plan</x:v>
      </x:c>
      <x:c r="B25" s="17" t="str"/>
      <x:c r="C25" s="17" t="str"/>
      <x:c r="D25" s="17" t="str"/>
      <x:c r="F25" s="10" t="str">
        <x:v>Overall release status</x:v>
      </x:c>
      <x:c r="G25" s="10"/>
      <x:c r="H25" s="35" t="str">
        <x:f>IF(COUNTIF(H14:H23,"Fail")+COUNTIF(H14:H23,"Hold")&gt;0,"HOLD",IF(COUNTIF(H14:H23,"Pending")+COUNTBLANK(H14:H23)&gt;0,"PENDING","READY FOR WRITTEN RELEASE"))</x:f>
        <x:v>PENDING</x:v>
      </x:c>
    </x:row>
    <x:row r="26" ht="27" customHeight="1">
      <x:c r="A26" s="17" t="str">
        <x:v>Current sample ID</x:v>
      </x:c>
      <x:c r="B26" s="17" t="str"/>
      <x:c r="C26" s="17" t="str"/>
      <x:c r="D26" s="17" t="str"/>
    </x:row>
    <x:row r="27" ht="27" customHeight="1">
      <x:c r="A27" s="17" t="str">
        <x:v>Planned bulk order</x:v>
      </x:c>
      <x:c r="B27" s="17" t="str"/>
      <x:c r="C27" s="17" t="str"/>
      <x:c r="D27" s="17" t="str"/>
    </x:row>
  </x:sheetData>
  <x:mergeCells>
    <x:mergeCell ref="A2:J2"/>
    <x:mergeCell ref="A3:J3"/>
    <x:mergeCell ref="A5:J5"/>
    <x:mergeCell ref="B6:J6"/>
    <x:mergeCell ref="B7:J7"/>
    <x:mergeCell ref="B8:J8"/>
    <x:mergeCell ref="B9:J9"/>
    <x:mergeCell ref="B10:J10"/>
    <x:mergeCell ref="B11:J11"/>
    <x:mergeCell ref="F25:G25"/>
    <x:mergeCell ref="H25:J25"/>
  </x:mergeCells>
  <x:conditionalFormatting sqref="H14:H23">
    <x:cfRule type="containsText" dxfId="0" priority="1" operator="containsText" text="Pass"/>
    <x:cfRule type="containsText" dxfId="1" priority="2" operator="containsText" text="Approved"/>
    <x:cfRule type="containsText" dxfId="2" priority="3" operator="containsText" text="Fail"/>
    <x:cfRule type="containsText" dxfId="3" priority="4" operator="containsText" text="Hold"/>
    <x:cfRule type="containsText" dxfId="4" priority="5" operator="containsText" text="Pending"/>
  </x:conditionalFormatting>
  <x:conditionalFormatting sqref="H25:J25">
    <x:cfRule type="containsText" dxfId="5" priority="6" operator="containsText" text="Pass"/>
    <x:cfRule type="containsText" dxfId="6" priority="7" operator="containsText" text="Approved"/>
    <x:cfRule type="containsText" dxfId="7" priority="8" operator="containsText" text="Fail"/>
    <x:cfRule type="containsText" dxfId="8" priority="9" operator="containsText" text="Hold"/>
    <x:cfRule type="containsText" dxfId="9" priority="10" operator="containsText" text="Pending"/>
  </x:conditionalFormatting>
  <x:dataValidations count="1">
    <x:dataValidation type="list" sqref="H14:H23">
      <x:formula1>"Pending,Pass,Fail,Hold,N/A"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4C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16" hidden="0" customWidth="1"/>
    <x:col min="3" max="3" width="9" hidden="0" customWidth="1"/>
    <x:col min="4" max="4" width="26" hidden="0" customWidth="1"/>
    <x:col min="5" max="5" width="32" hidden="0" customWidth="1"/>
    <x:col min="6" max="6" width="11" hidden="0" customWidth="1"/>
    <x:col min="7" max="7" width="12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8" hidden="0" customWidth="1"/>
    <x:col min="13" max="13" width="20" hidden="0" customWidth="1"/>
  </x:cols>
  <x:sheetData>
    <x:row r="2" ht="26" customHeight="1">
      <x:c r="A2" s="2" t="str">
        <x:v>Garment Measurement Record</x:v>
      </x:c>
    </x:row>
    <x:row r="3" ht="32" customHeight="1">
      <x:c r="A3" s="6" t="str">
        <x:v>Record actual values before judging fit. Every point of measure must use the approved target, method, garment condition and project-specific plus/minus tolerance.</x:v>
      </x:c>
    </x:row>
    <x:row r="5" ht="34" customHeight="1">
      <x:c r="A5" s="29" t="str">
        <x:v>No.</x:v>
      </x:c>
      <x:c r="B5" s="30" t="str">
        <x:v>Sample ID</x:v>
      </x:c>
      <x:c r="C5" s="30" t="str">
        <x:v>Size</x:v>
      </x:c>
      <x:c r="D5" s="30" t="str">
        <x:v>Point of measure</x:v>
      </x:c>
      <x:c r="E5" s="30" t="str">
        <x:v>Method / condition</x:v>
      </x:c>
      <x:c r="F5" s="30" t="str">
        <x:v>Target</x:v>
      </x:c>
      <x:c r="G5" s="30" t="str">
        <x:v>Minus tol.</x:v>
      </x:c>
      <x:c r="H5" s="30" t="str">
        <x:v>Plus tol.</x:v>
      </x:c>
      <x:c r="I5" s="30" t="str">
        <x:v>Actual</x:v>
      </x:c>
      <x:c r="J5" s="30" t="str">
        <x:v>Deviation</x:v>
      </x:c>
      <x:c r="K5" s="30" t="str">
        <x:v>Result</x:v>
      </x:c>
      <x:c r="L5" s="30" t="str">
        <x:v>Revision / action</x:v>
      </x:c>
      <x:c r="M5" s="31" t="str">
        <x:v>Inspector / date</x:v>
      </x:c>
    </x:row>
    <x:row r="6" ht="27" customHeight="1">
      <x:c r="A6" s="16" t="n">
        <x:v>1</x:v>
      </x:c>
      <x:c r="B6" s="16" t="str"/>
      <x:c r="C6" s="16" t="str"/>
      <x:c r="D6" s="16" t="str"/>
      <x:c r="E6" s="16" t="str"/>
      <x:c r="F6" s="36" t="str"/>
      <x:c r="G6" s="36" t="str"/>
      <x:c r="H6" s="36" t="str"/>
      <x:c r="I6" s="36" t="str"/>
      <x:c r="J6" s="36" t="str">
        <x:f>IF(OR(F6="",I6=""),"",I6-F6)</x:f>
      </x:c>
      <x:c r="K6" s="16" t="str">
        <x:f>IF(OR(F6="",G6="",H6="",I6=""),"Pending",IF(AND(I6&gt;=F6-G6,I6&lt;=F6+H6),"Pass","Fail"))</x:f>
        <x:v>Pending</x:v>
      </x:c>
      <x:c r="L6" s="16" t="str"/>
      <x:c r="M6" s="16" t="str"/>
    </x:row>
    <x:row r="7" ht="27" customHeight="1">
      <x:c r="A7" s="17" t="n">
        <x:v>2</x:v>
      </x:c>
      <x:c r="B7" s="17" t="str"/>
      <x:c r="C7" s="17" t="str"/>
      <x:c r="D7" s="17" t="str"/>
      <x:c r="E7" s="17" t="str"/>
      <x:c r="F7" s="37" t="str"/>
      <x:c r="G7" s="37" t="str"/>
      <x:c r="H7" s="37" t="str"/>
      <x:c r="I7" s="37" t="str"/>
      <x:c r="J7" s="37" t="str">
        <x:f>IF(OR(F7="",I7=""),"",I7-F7)</x:f>
      </x:c>
      <x:c r="K7" s="17" t="str">
        <x:f>IF(OR(F7="",G7="",H7="",I7=""),"Pending",IF(AND(I7&gt;=F7-G7,I7&lt;=F7+H7),"Pass","Fail"))</x:f>
        <x:v>Pending</x:v>
      </x:c>
      <x:c r="L7" s="17" t="str"/>
      <x:c r="M7" s="17" t="str"/>
    </x:row>
    <x:row r="8" ht="27" customHeight="1">
      <x:c r="A8" s="17" t="n">
        <x:v>3</x:v>
      </x:c>
      <x:c r="B8" s="17" t="str"/>
      <x:c r="C8" s="17" t="str"/>
      <x:c r="D8" s="17" t="str"/>
      <x:c r="E8" s="17" t="str"/>
      <x:c r="F8" s="37" t="str"/>
      <x:c r="G8" s="37" t="str"/>
      <x:c r="H8" s="37" t="str"/>
      <x:c r="I8" s="37" t="str"/>
      <x:c r="J8" s="37" t="str">
        <x:f>IF(OR(F8="",I8=""),"",I8-F8)</x:f>
      </x:c>
      <x:c r="K8" s="17" t="str">
        <x:f>IF(OR(F8="",G8="",H8="",I8=""),"Pending",IF(AND(I8&gt;=F8-G8,I8&lt;=F8+H8),"Pass","Fail"))</x:f>
        <x:v>Pending</x:v>
      </x:c>
      <x:c r="L8" s="17" t="str"/>
      <x:c r="M8" s="17" t="str"/>
    </x:row>
    <x:row r="9" ht="27" customHeight="1">
      <x:c r="A9" s="17" t="n">
        <x:v>4</x:v>
      </x:c>
      <x:c r="B9" s="17" t="str"/>
      <x:c r="C9" s="17" t="str"/>
      <x:c r="D9" s="17" t="str"/>
      <x:c r="E9" s="17" t="str"/>
      <x:c r="F9" s="37" t="str"/>
      <x:c r="G9" s="37" t="str"/>
      <x:c r="H9" s="37" t="str"/>
      <x:c r="I9" s="37" t="str"/>
      <x:c r="J9" s="37" t="str">
        <x:f>IF(OR(F9="",I9=""),"",I9-F9)</x:f>
      </x:c>
      <x:c r="K9" s="17" t="str">
        <x:f>IF(OR(F9="",G9="",H9="",I9=""),"Pending",IF(AND(I9&gt;=F9-G9,I9&lt;=F9+H9),"Pass","Fail"))</x:f>
        <x:v>Pending</x:v>
      </x:c>
      <x:c r="L9" s="17" t="str"/>
      <x:c r="M9" s="17" t="str"/>
    </x:row>
    <x:row r="10" ht="27" customHeight="1">
      <x:c r="A10" s="17" t="n">
        <x:v>5</x:v>
      </x:c>
      <x:c r="B10" s="17" t="str"/>
      <x:c r="C10" s="17" t="str"/>
      <x:c r="D10" s="17" t="str"/>
      <x:c r="E10" s="17" t="str"/>
      <x:c r="F10" s="37" t="str"/>
      <x:c r="G10" s="37" t="str"/>
      <x:c r="H10" s="37" t="str"/>
      <x:c r="I10" s="37" t="str"/>
      <x:c r="J10" s="37" t="str">
        <x:f>IF(OR(F10="",I10=""),"",I10-F10)</x:f>
      </x:c>
      <x:c r="K10" s="17" t="str">
        <x:f>IF(OR(F10="",G10="",H10="",I10=""),"Pending",IF(AND(I10&gt;=F10-G10,I10&lt;=F10+H10),"Pass","Fail"))</x:f>
        <x:v>Pending</x:v>
      </x:c>
      <x:c r="L10" s="17" t="str"/>
      <x:c r="M10" s="17" t="str"/>
    </x:row>
    <x:row r="11" ht="27" customHeight="1">
      <x:c r="A11" s="17" t="n">
        <x:v>6</x:v>
      </x:c>
      <x:c r="B11" s="17" t="str"/>
      <x:c r="C11" s="17" t="str"/>
      <x:c r="D11" s="17" t="str"/>
      <x:c r="E11" s="17" t="str"/>
      <x:c r="F11" s="37" t="str"/>
      <x:c r="G11" s="37" t="str"/>
      <x:c r="H11" s="37" t="str"/>
      <x:c r="I11" s="37" t="str"/>
      <x:c r="J11" s="37" t="str">
        <x:f>IF(OR(F11="",I11=""),"",I11-F11)</x:f>
      </x:c>
      <x:c r="K11" s="17" t="str">
        <x:f>IF(OR(F11="",G11="",H11="",I11=""),"Pending",IF(AND(I11&gt;=F11-G11,I11&lt;=F11+H11),"Pass","Fail"))</x:f>
        <x:v>Pending</x:v>
      </x:c>
      <x:c r="L11" s="17" t="str"/>
      <x:c r="M11" s="17" t="str"/>
    </x:row>
    <x:row r="12" ht="27" customHeight="1">
      <x:c r="A12" s="17" t="n">
        <x:v>7</x:v>
      </x:c>
      <x:c r="B12" s="17" t="str"/>
      <x:c r="C12" s="17" t="str"/>
      <x:c r="D12" s="17" t="str"/>
      <x:c r="E12" s="17" t="str"/>
      <x:c r="F12" s="37" t="str"/>
      <x:c r="G12" s="37" t="str"/>
      <x:c r="H12" s="37" t="str"/>
      <x:c r="I12" s="37" t="str"/>
      <x:c r="J12" s="37" t="str">
        <x:f>IF(OR(F12="",I12=""),"",I12-F12)</x:f>
      </x:c>
      <x:c r="K12" s="17" t="str">
        <x:f>IF(OR(F12="",G12="",H12="",I12=""),"Pending",IF(AND(I12&gt;=F12-G12,I12&lt;=F12+H12),"Pass","Fail"))</x:f>
        <x:v>Pending</x:v>
      </x:c>
      <x:c r="L12" s="17" t="str"/>
      <x:c r="M12" s="17" t="str"/>
    </x:row>
    <x:row r="13" ht="27" customHeight="1">
      <x:c r="A13" s="17" t="n">
        <x:v>8</x:v>
      </x:c>
      <x:c r="B13" s="17" t="str"/>
      <x:c r="C13" s="17" t="str"/>
      <x:c r="D13" s="17" t="str"/>
      <x:c r="E13" s="17" t="str"/>
      <x:c r="F13" s="37" t="str"/>
      <x:c r="G13" s="37" t="str"/>
      <x:c r="H13" s="37" t="str"/>
      <x:c r="I13" s="37" t="str"/>
      <x:c r="J13" s="37" t="str">
        <x:f>IF(OR(F13="",I13=""),"",I13-F13)</x:f>
      </x:c>
      <x:c r="K13" s="17" t="str">
        <x:f>IF(OR(F13="",G13="",H13="",I13=""),"Pending",IF(AND(I13&gt;=F13-G13,I13&lt;=F13+H13),"Pass","Fail"))</x:f>
        <x:v>Pending</x:v>
      </x:c>
      <x:c r="L13" s="17" t="str"/>
      <x:c r="M13" s="17" t="str"/>
    </x:row>
    <x:row r="14" ht="27" customHeight="1">
      <x:c r="A14" s="17" t="n">
        <x:v>9</x:v>
      </x:c>
      <x:c r="B14" s="17" t="str"/>
      <x:c r="C14" s="17" t="str"/>
      <x:c r="D14" s="17" t="str"/>
      <x:c r="E14" s="17" t="str"/>
      <x:c r="F14" s="37" t="str"/>
      <x:c r="G14" s="37" t="str"/>
      <x:c r="H14" s="37" t="str"/>
      <x:c r="I14" s="37" t="str"/>
      <x:c r="J14" s="37" t="str">
        <x:f>IF(OR(F14="",I14=""),"",I14-F14)</x:f>
      </x:c>
      <x:c r="K14" s="17" t="str">
        <x:f>IF(OR(F14="",G14="",H14="",I14=""),"Pending",IF(AND(I14&gt;=F14-G14,I14&lt;=F14+H14),"Pass","Fail"))</x:f>
        <x:v>Pending</x:v>
      </x:c>
      <x:c r="L14" s="17" t="str"/>
      <x:c r="M14" s="17" t="str"/>
    </x:row>
    <x:row r="15" ht="27" customHeight="1">
      <x:c r="A15" s="17" t="n">
        <x:v>10</x:v>
      </x:c>
      <x:c r="B15" s="17" t="str"/>
      <x:c r="C15" s="17" t="str"/>
      <x:c r="D15" s="17" t="str"/>
      <x:c r="E15" s="17" t="str"/>
      <x:c r="F15" s="37" t="str"/>
      <x:c r="G15" s="37" t="str"/>
      <x:c r="H15" s="37" t="str"/>
      <x:c r="I15" s="37" t="str"/>
      <x:c r="J15" s="37" t="str">
        <x:f>IF(OR(F15="",I15=""),"",I15-F15)</x:f>
      </x:c>
      <x:c r="K15" s="17" t="str">
        <x:f>IF(OR(F15="",G15="",H15="",I15=""),"Pending",IF(AND(I15&gt;=F15-G15,I15&lt;=F15+H15),"Pass","Fail"))</x:f>
        <x:v>Pending</x:v>
      </x:c>
      <x:c r="L15" s="17" t="str"/>
      <x:c r="M15" s="17" t="str"/>
    </x:row>
    <x:row r="16" ht="27" customHeight="1">
      <x:c r="A16" s="17" t="n">
        <x:v>11</x:v>
      </x:c>
      <x:c r="B16" s="17" t="str"/>
      <x:c r="C16" s="17" t="str"/>
      <x:c r="D16" s="17" t="str"/>
      <x:c r="E16" s="17" t="str"/>
      <x:c r="F16" s="37" t="str"/>
      <x:c r="G16" s="37" t="str"/>
      <x:c r="H16" s="37" t="str"/>
      <x:c r="I16" s="37" t="str"/>
      <x:c r="J16" s="37" t="str">
        <x:f>IF(OR(F16="",I16=""),"",I16-F16)</x:f>
      </x:c>
      <x:c r="K16" s="17" t="str">
        <x:f>IF(OR(F16="",G16="",H16="",I16=""),"Pending",IF(AND(I16&gt;=F16-G16,I16&lt;=F16+H16),"Pass","Fail"))</x:f>
        <x:v>Pending</x:v>
      </x:c>
      <x:c r="L16" s="17" t="str"/>
      <x:c r="M16" s="17" t="str"/>
    </x:row>
    <x:row r="17" ht="27" customHeight="1">
      <x:c r="A17" s="17" t="n">
        <x:v>12</x:v>
      </x:c>
      <x:c r="B17" s="17" t="str"/>
      <x:c r="C17" s="17" t="str"/>
      <x:c r="D17" s="17" t="str"/>
      <x:c r="E17" s="17" t="str"/>
      <x:c r="F17" s="37" t="str"/>
      <x:c r="G17" s="37" t="str"/>
      <x:c r="H17" s="37" t="str"/>
      <x:c r="I17" s="37" t="str"/>
      <x:c r="J17" s="37" t="str">
        <x:f>IF(OR(F17="",I17=""),"",I17-F17)</x:f>
      </x:c>
      <x:c r="K17" s="17" t="str">
        <x:f>IF(OR(F17="",G17="",H17="",I17=""),"Pending",IF(AND(I17&gt;=F17-G17,I17&lt;=F17+H17),"Pass","Fail"))</x:f>
        <x:v>Pending</x:v>
      </x:c>
      <x:c r="L17" s="17" t="str"/>
      <x:c r="M17" s="17" t="str"/>
    </x:row>
    <x:row r="18" ht="27" customHeight="1">
      <x:c r="A18" s="17" t="n">
        <x:v>13</x:v>
      </x:c>
      <x:c r="B18" s="17" t="str"/>
      <x:c r="C18" s="17" t="str"/>
      <x:c r="D18" s="17" t="str"/>
      <x:c r="E18" s="17" t="str"/>
      <x:c r="F18" s="37" t="str"/>
      <x:c r="G18" s="37" t="str"/>
      <x:c r="H18" s="37" t="str"/>
      <x:c r="I18" s="37" t="str"/>
      <x:c r="J18" s="37" t="str">
        <x:f>IF(OR(F18="",I18=""),"",I18-F18)</x:f>
      </x:c>
      <x:c r="K18" s="17" t="str">
        <x:f>IF(OR(F18="",G18="",H18="",I18=""),"Pending",IF(AND(I18&gt;=F18-G18,I18&lt;=F18+H18),"Pass","Fail"))</x:f>
        <x:v>Pending</x:v>
      </x:c>
      <x:c r="L18" s="17" t="str"/>
      <x:c r="M18" s="17" t="str"/>
    </x:row>
    <x:row r="19" ht="27" customHeight="1">
      <x:c r="A19" s="17" t="n">
        <x:v>14</x:v>
      </x:c>
      <x:c r="B19" s="17" t="str"/>
      <x:c r="C19" s="17" t="str"/>
      <x:c r="D19" s="17" t="str"/>
      <x:c r="E19" s="17" t="str"/>
      <x:c r="F19" s="37" t="str"/>
      <x:c r="G19" s="37" t="str"/>
      <x:c r="H19" s="37" t="str"/>
      <x:c r="I19" s="37" t="str"/>
      <x:c r="J19" s="37" t="str">
        <x:f>IF(OR(F19="",I19=""),"",I19-F19)</x:f>
      </x:c>
      <x:c r="K19" s="17" t="str">
        <x:f>IF(OR(F19="",G19="",H19="",I19=""),"Pending",IF(AND(I19&gt;=F19-G19,I19&lt;=F19+H19),"Pass","Fail"))</x:f>
        <x:v>Pending</x:v>
      </x:c>
      <x:c r="L19" s="17" t="str"/>
      <x:c r="M19" s="17" t="str"/>
    </x:row>
    <x:row r="20" ht="27" customHeight="1">
      <x:c r="A20" s="17" t="n">
        <x:v>15</x:v>
      </x:c>
      <x:c r="B20" s="17" t="str"/>
      <x:c r="C20" s="17" t="str"/>
      <x:c r="D20" s="17" t="str"/>
      <x:c r="E20" s="17" t="str"/>
      <x:c r="F20" s="37" t="str"/>
      <x:c r="G20" s="37" t="str"/>
      <x:c r="H20" s="37" t="str"/>
      <x:c r="I20" s="37" t="str"/>
      <x:c r="J20" s="37" t="str">
        <x:f>IF(OR(F20="",I20=""),"",I20-F20)</x:f>
      </x:c>
      <x:c r="K20" s="17" t="str">
        <x:f>IF(OR(F20="",G20="",H20="",I20=""),"Pending",IF(AND(I20&gt;=F20-G20,I20&lt;=F20+H20),"Pass","Fail"))</x:f>
        <x:v>Pending</x:v>
      </x:c>
      <x:c r="L20" s="17" t="str"/>
      <x:c r="M20" s="17" t="str"/>
    </x:row>
    <x:row r="21" ht="27" customHeight="1">
      <x:c r="A21" s="17" t="n">
        <x:v>16</x:v>
      </x:c>
      <x:c r="B21" s="17" t="str"/>
      <x:c r="C21" s="17" t="str"/>
      <x:c r="D21" s="17" t="str"/>
      <x:c r="E21" s="17" t="str"/>
      <x:c r="F21" s="37" t="str"/>
      <x:c r="G21" s="37" t="str"/>
      <x:c r="H21" s="37" t="str"/>
      <x:c r="I21" s="37" t="str"/>
      <x:c r="J21" s="37" t="str">
        <x:f>IF(OR(F21="",I21=""),"",I21-F21)</x:f>
      </x:c>
      <x:c r="K21" s="17" t="str">
        <x:f>IF(OR(F21="",G21="",H21="",I21=""),"Pending",IF(AND(I21&gt;=F21-G21,I21&lt;=F21+H21),"Pass","Fail"))</x:f>
        <x:v>Pending</x:v>
      </x:c>
      <x:c r="L21" s="17" t="str"/>
      <x:c r="M21" s="17" t="str"/>
    </x:row>
    <x:row r="22" ht="27" customHeight="1">
      <x:c r="A22" s="17" t="n">
        <x:v>17</x:v>
      </x:c>
      <x:c r="B22" s="17" t="str"/>
      <x:c r="C22" s="17" t="str"/>
      <x:c r="D22" s="17" t="str"/>
      <x:c r="E22" s="17" t="str"/>
      <x:c r="F22" s="37" t="str"/>
      <x:c r="G22" s="37" t="str"/>
      <x:c r="H22" s="37" t="str"/>
      <x:c r="I22" s="37" t="str"/>
      <x:c r="J22" s="37" t="str">
        <x:f>IF(OR(F22="",I22=""),"",I22-F22)</x:f>
      </x:c>
      <x:c r="K22" s="17" t="str">
        <x:f>IF(OR(F22="",G22="",H22="",I22=""),"Pending",IF(AND(I22&gt;=F22-G22,I22&lt;=F22+H22),"Pass","Fail"))</x:f>
        <x:v>Pending</x:v>
      </x:c>
      <x:c r="L22" s="17" t="str"/>
      <x:c r="M22" s="17" t="str"/>
    </x:row>
    <x:row r="23" ht="27" customHeight="1">
      <x:c r="A23" s="17" t="n">
        <x:v>18</x:v>
      </x:c>
      <x:c r="B23" s="17" t="str"/>
      <x:c r="C23" s="17" t="str"/>
      <x:c r="D23" s="17" t="str"/>
      <x:c r="E23" s="17" t="str"/>
      <x:c r="F23" s="37" t="str"/>
      <x:c r="G23" s="37" t="str"/>
      <x:c r="H23" s="37" t="str"/>
      <x:c r="I23" s="37" t="str"/>
      <x:c r="J23" s="37" t="str">
        <x:f>IF(OR(F23="",I23=""),"",I23-F23)</x:f>
      </x:c>
      <x:c r="K23" s="17" t="str">
        <x:f>IF(OR(F23="",G23="",H23="",I23=""),"Pending",IF(AND(I23&gt;=F23-G23,I23&lt;=F23+H23),"Pass","Fail"))</x:f>
        <x:v>Pending</x:v>
      </x:c>
      <x:c r="L23" s="17" t="str"/>
      <x:c r="M23" s="17" t="str"/>
    </x:row>
    <x:row r="24" ht="27" customHeight="1">
      <x:c r="A24" s="17" t="n">
        <x:v>19</x:v>
      </x:c>
      <x:c r="B24" s="17" t="str"/>
      <x:c r="C24" s="17" t="str"/>
      <x:c r="D24" s="17" t="str"/>
      <x:c r="E24" s="17" t="str"/>
      <x:c r="F24" s="37" t="str"/>
      <x:c r="G24" s="37" t="str"/>
      <x:c r="H24" s="37" t="str"/>
      <x:c r="I24" s="37" t="str"/>
      <x:c r="J24" s="37" t="str">
        <x:f>IF(OR(F24="",I24=""),"",I24-F24)</x:f>
      </x:c>
      <x:c r="K24" s="17" t="str">
        <x:f>IF(OR(F24="",G24="",H24="",I24=""),"Pending",IF(AND(I24&gt;=F24-G24,I24&lt;=F24+H24),"Pass","Fail"))</x:f>
        <x:v>Pending</x:v>
      </x:c>
      <x:c r="L24" s="17" t="str"/>
      <x:c r="M24" s="17" t="str"/>
    </x:row>
    <x:row r="25" ht="27" customHeight="1">
      <x:c r="A25" s="17" t="n">
        <x:v>20</x:v>
      </x:c>
      <x:c r="B25" s="17" t="str"/>
      <x:c r="C25" s="17" t="str"/>
      <x:c r="D25" s="17" t="str"/>
      <x:c r="E25" s="17" t="str"/>
      <x:c r="F25" s="37" t="str"/>
      <x:c r="G25" s="37" t="str"/>
      <x:c r="H25" s="37" t="str"/>
      <x:c r="I25" s="37" t="str"/>
      <x:c r="J25" s="37" t="str">
        <x:f>IF(OR(F25="",I25=""),"",I25-F25)</x:f>
      </x:c>
      <x:c r="K25" s="17" t="str">
        <x:f>IF(OR(F25="",G25="",H25="",I25=""),"Pending",IF(AND(I25&gt;=F25-G25,I25&lt;=F25+H25),"Pass","Fail"))</x:f>
        <x:v>Pending</x:v>
      </x:c>
      <x:c r="L25" s="17" t="str"/>
      <x:c r="M25" s="17" t="str"/>
    </x:row>
    <x:row r="26" ht="27" customHeight="1">
      <x:c r="A26" s="17" t="n">
        <x:v>21</x:v>
      </x:c>
      <x:c r="B26" s="17" t="str"/>
      <x:c r="C26" s="17" t="str"/>
      <x:c r="D26" s="17" t="str"/>
      <x:c r="E26" s="17" t="str"/>
      <x:c r="F26" s="37" t="str"/>
      <x:c r="G26" s="37" t="str"/>
      <x:c r="H26" s="37" t="str"/>
      <x:c r="I26" s="37" t="str"/>
      <x:c r="J26" s="37" t="str">
        <x:f>IF(OR(F26="",I26=""),"",I26-F26)</x:f>
      </x:c>
      <x:c r="K26" s="17" t="str">
        <x:f>IF(OR(F26="",G26="",H26="",I26=""),"Pending",IF(AND(I26&gt;=F26-G26,I26&lt;=F26+H26),"Pass","Fail"))</x:f>
        <x:v>Pending</x:v>
      </x:c>
      <x:c r="L26" s="17" t="str"/>
      <x:c r="M26" s="17" t="str"/>
    </x:row>
    <x:row r="27" ht="27" customHeight="1">
      <x:c r="A27" s="17" t="n">
        <x:v>22</x:v>
      </x:c>
      <x:c r="B27" s="17" t="str"/>
      <x:c r="C27" s="17" t="str"/>
      <x:c r="D27" s="17" t="str"/>
      <x:c r="E27" s="17" t="str"/>
      <x:c r="F27" s="37" t="str"/>
      <x:c r="G27" s="37" t="str"/>
      <x:c r="H27" s="37" t="str"/>
      <x:c r="I27" s="37" t="str"/>
      <x:c r="J27" s="37" t="str">
        <x:f>IF(OR(F27="",I27=""),"",I27-F27)</x:f>
      </x:c>
      <x:c r="K27" s="17" t="str">
        <x:f>IF(OR(F27="",G27="",H27="",I27=""),"Pending",IF(AND(I27&gt;=F27-G27,I27&lt;=F27+H27),"Pass","Fail"))</x:f>
        <x:v>Pending</x:v>
      </x:c>
      <x:c r="L27" s="17" t="str"/>
      <x:c r="M27" s="17" t="str"/>
    </x:row>
    <x:row r="28" ht="27" customHeight="1">
      <x:c r="A28" s="17" t="n">
        <x:v>23</x:v>
      </x:c>
      <x:c r="B28" s="17" t="str"/>
      <x:c r="C28" s="17" t="str"/>
      <x:c r="D28" s="17" t="str"/>
      <x:c r="E28" s="17" t="str"/>
      <x:c r="F28" s="37" t="str"/>
      <x:c r="G28" s="37" t="str"/>
      <x:c r="H28" s="37" t="str"/>
      <x:c r="I28" s="37" t="str"/>
      <x:c r="J28" s="37" t="str">
        <x:f>IF(OR(F28="",I28=""),"",I28-F28)</x:f>
      </x:c>
      <x:c r="K28" s="17" t="str">
        <x:f>IF(OR(F28="",G28="",H28="",I28=""),"Pending",IF(AND(I28&gt;=F28-G28,I28&lt;=F28+H28),"Pass","Fail"))</x:f>
        <x:v>Pending</x:v>
      </x:c>
      <x:c r="L28" s="17" t="str"/>
      <x:c r="M28" s="17" t="str"/>
    </x:row>
    <x:row r="29" ht="27" customHeight="1">
      <x:c r="A29" s="17" t="n">
        <x:v>24</x:v>
      </x:c>
      <x:c r="B29" s="17" t="str"/>
      <x:c r="C29" s="17" t="str"/>
      <x:c r="D29" s="17" t="str"/>
      <x:c r="E29" s="17" t="str"/>
      <x:c r="F29" s="37" t="str"/>
      <x:c r="G29" s="37" t="str"/>
      <x:c r="H29" s="37" t="str"/>
      <x:c r="I29" s="37" t="str"/>
      <x:c r="J29" s="37" t="str">
        <x:f>IF(OR(F29="",I29=""),"",I29-F29)</x:f>
      </x:c>
      <x:c r="K29" s="17" t="str">
        <x:f>IF(OR(F29="",G29="",H29="",I29=""),"Pending",IF(AND(I29&gt;=F29-G29,I29&lt;=F29+H29),"Pass","Fail"))</x:f>
        <x:v>Pending</x:v>
      </x:c>
      <x:c r="L29" s="17" t="str"/>
      <x:c r="M29" s="17" t="str"/>
    </x:row>
    <x:row r="30" ht="27" customHeight="1">
      <x:c r="A30" s="17" t="n">
        <x:v>25</x:v>
      </x:c>
      <x:c r="B30" s="17" t="str"/>
      <x:c r="C30" s="17" t="str"/>
      <x:c r="D30" s="17" t="str"/>
      <x:c r="E30" s="17" t="str"/>
      <x:c r="F30" s="37" t="str"/>
      <x:c r="G30" s="37" t="str"/>
      <x:c r="H30" s="37" t="str"/>
      <x:c r="I30" s="37" t="str"/>
      <x:c r="J30" s="37" t="str">
        <x:f>IF(OR(F30="",I30=""),"",I30-F30)</x:f>
      </x:c>
      <x:c r="K30" s="17" t="str">
        <x:f>IF(OR(F30="",G30="",H30="",I30=""),"Pending",IF(AND(I30&gt;=F30-G30,I30&lt;=F30+H30),"Pass","Fail"))</x:f>
        <x:v>Pending</x:v>
      </x:c>
      <x:c r="L30" s="17" t="str"/>
      <x:c r="M30" s="17" t="str"/>
    </x:row>
    <x:row r="31" ht="27" customHeight="1">
      <x:c r="A31" s="17" t="n">
        <x:v>26</x:v>
      </x:c>
      <x:c r="B31" s="17" t="str"/>
      <x:c r="C31" s="17" t="str"/>
      <x:c r="D31" s="17" t="str"/>
      <x:c r="E31" s="17" t="str"/>
      <x:c r="F31" s="37" t="str"/>
      <x:c r="G31" s="37" t="str"/>
      <x:c r="H31" s="37" t="str"/>
      <x:c r="I31" s="37" t="str"/>
      <x:c r="J31" s="37" t="str">
        <x:f>IF(OR(F31="",I31=""),"",I31-F31)</x:f>
      </x:c>
      <x:c r="K31" s="17" t="str">
        <x:f>IF(OR(F31="",G31="",H31="",I31=""),"Pending",IF(AND(I31&gt;=F31-G31,I31&lt;=F31+H31),"Pass","Fail"))</x:f>
        <x:v>Pending</x:v>
      </x:c>
      <x:c r="L31" s="17" t="str"/>
      <x:c r="M31" s="17" t="str"/>
    </x:row>
    <x:row r="32" ht="27" customHeight="1">
      <x:c r="A32" s="17" t="n">
        <x:v>27</x:v>
      </x:c>
      <x:c r="B32" s="17" t="str"/>
      <x:c r="C32" s="17" t="str"/>
      <x:c r="D32" s="17" t="str"/>
      <x:c r="E32" s="17" t="str"/>
      <x:c r="F32" s="37" t="str"/>
      <x:c r="G32" s="37" t="str"/>
      <x:c r="H32" s="37" t="str"/>
      <x:c r="I32" s="37" t="str"/>
      <x:c r="J32" s="37" t="str">
        <x:f>IF(OR(F32="",I32=""),"",I32-F32)</x:f>
      </x:c>
      <x:c r="K32" s="17" t="str">
        <x:f>IF(OR(F32="",G32="",H32="",I32=""),"Pending",IF(AND(I32&gt;=F32-G32,I32&lt;=F32+H32),"Pass","Fail"))</x:f>
        <x:v>Pending</x:v>
      </x:c>
      <x:c r="L32" s="17" t="str"/>
      <x:c r="M32" s="17" t="str"/>
    </x:row>
    <x:row r="33" ht="27" customHeight="1">
      <x:c r="A33" s="17" t="n">
        <x:v>28</x:v>
      </x:c>
      <x:c r="B33" s="17" t="str"/>
      <x:c r="C33" s="17" t="str"/>
      <x:c r="D33" s="17" t="str"/>
      <x:c r="E33" s="17" t="str"/>
      <x:c r="F33" s="37" t="str"/>
      <x:c r="G33" s="37" t="str"/>
      <x:c r="H33" s="37" t="str"/>
      <x:c r="I33" s="37" t="str"/>
      <x:c r="J33" s="37" t="str">
        <x:f>IF(OR(F33="",I33=""),"",I33-F33)</x:f>
      </x:c>
      <x:c r="K33" s="17" t="str">
        <x:f>IF(OR(F33="",G33="",H33="",I33=""),"Pending",IF(AND(I33&gt;=F33-G33,I33&lt;=F33+H33),"Pass","Fail"))</x:f>
        <x:v>Pending</x:v>
      </x:c>
      <x:c r="L33" s="17" t="str"/>
      <x:c r="M33" s="17" t="str"/>
    </x:row>
    <x:row r="34" ht="27" customHeight="1">
      <x:c r="A34" s="17" t="n">
        <x:v>29</x:v>
      </x:c>
      <x:c r="B34" s="17" t="str"/>
      <x:c r="C34" s="17" t="str"/>
      <x:c r="D34" s="17" t="str"/>
      <x:c r="E34" s="17" t="str"/>
      <x:c r="F34" s="37" t="str"/>
      <x:c r="G34" s="37" t="str"/>
      <x:c r="H34" s="37" t="str"/>
      <x:c r="I34" s="37" t="str"/>
      <x:c r="J34" s="37" t="str">
        <x:f>IF(OR(F34="",I34=""),"",I34-F34)</x:f>
      </x:c>
      <x:c r="K34" s="17" t="str">
        <x:f>IF(OR(F34="",G34="",H34="",I34=""),"Pending",IF(AND(I34&gt;=F34-G34,I34&lt;=F34+H34),"Pass","Fail"))</x:f>
        <x:v>Pending</x:v>
      </x:c>
      <x:c r="L34" s="17" t="str"/>
      <x:c r="M34" s="17" t="str"/>
    </x:row>
    <x:row r="35" ht="27" customHeight="1">
      <x:c r="A35" s="17" t="n">
        <x:v>30</x:v>
      </x:c>
      <x:c r="B35" s="17" t="str"/>
      <x:c r="C35" s="17" t="str"/>
      <x:c r="D35" s="17" t="str"/>
      <x:c r="E35" s="17" t="str"/>
      <x:c r="F35" s="37" t="str"/>
      <x:c r="G35" s="37" t="str"/>
      <x:c r="H35" s="37" t="str"/>
      <x:c r="I35" s="37" t="str"/>
      <x:c r="J35" s="37" t="str">
        <x:f>IF(OR(F35="",I35=""),"",I35-F35)</x:f>
      </x:c>
      <x:c r="K35" s="17" t="str">
        <x:f>IF(OR(F35="",G35="",H35="",I35=""),"Pending",IF(AND(I35&gt;=F35-G35,I35&lt;=F35+H35),"Pass","Fail"))</x:f>
        <x:v>Pending</x:v>
      </x:c>
      <x:c r="L35" s="17" t="str"/>
      <x:c r="M35" s="17" t="str"/>
    </x:row>
  </x:sheetData>
  <x:mergeCells>
    <x:mergeCell ref="A2:M2"/>
    <x:mergeCell ref="A3:M3"/>
  </x:mergeCells>
  <x:conditionalFormatting sqref="K6:K35">
    <x:cfRule type="containsText" dxfId="10" priority="1" operator="containsText" text="Pass"/>
    <x:cfRule type="containsText" dxfId="11" priority="2" operator="containsText" text="Approved"/>
    <x:cfRule type="containsText" dxfId="12" priority="3" operator="containsText" text="Fail"/>
    <x:cfRule type="containsText" dxfId="13" priority="4" operator="containsText" text="Hold"/>
    <x:cfRule type="containsText" dxfId="14" priority="5" operator="containsText" text="Pending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6" hidden="0" customWidth="1"/>
    <x:col min="2" max="2" width="22" hidden="0" customWidth="1"/>
    <x:col min="3" max="3" width="22" hidden="0" customWidth="1"/>
    <x:col min="4" max="4" width="28" hidden="0" customWidth="1"/>
    <x:col min="5" max="5" width="34" hidden="0" customWidth="1"/>
    <x:col min="6" max="6" width="24" hidden="0" customWidth="1"/>
    <x:col min="7" max="7" width="22" hidden="0" customWidth="1"/>
    <x:col min="8" max="8" width="23" hidden="0" customWidth="1"/>
    <x:col min="9" max="9" width="25" hidden="0" customWidth="1"/>
    <x:col min="10" max="10" width="12" hidden="0" customWidth="1"/>
    <x:col min="11" max="11" width="27" hidden="0" customWidth="1"/>
    <x:col min="12" max="12" width="20" hidden="0" customWidth="1"/>
  </x:cols>
  <x:sheetData>
    <x:row r="2" ht="26" customHeight="1">
      <x:c r="A2" s="2" t="str">
        <x:v>Fixed-Model Fit and Mobility Review</x:v>
      </x:c>
    </x:row>
    <x:row r="3" ht="32" customHeight="1">
      <x:c r="A3" s="6" t="str">
        <x:v>Use only when the project requires live fit confirmation. Identify the fixed model or agreed body profile. Do not record only 'good' or 'bad'; state the location, movement and observed effect.</x:v>
      </x:c>
    </x:row>
    <x:row r="5" ht="34" customHeight="1">
      <x:c r="A5" s="29" t="str">
        <x:v>Fit-model field</x:v>
      </x:c>
      <x:c r="B5" s="30" t="str">
        <x:v>Approved / actual value</x:v>
      </x:c>
      <x:c r="C5" s="30" t="str">
        <x:v>Reference</x:v>
      </x:c>
      <x:c r="D5" s="31" t="str">
        <x:v>Date</x:v>
      </x:c>
    </x:row>
    <x:row r="6" ht="27" customHeight="1">
      <x:c r="A6" s="16" t="str">
        <x:v>Model ID / name</x:v>
      </x:c>
      <x:c r="B6" s="16" t="str"/>
      <x:c r="C6" s="16" t="str"/>
      <x:c r="D6" s="16" t="str"/>
    </x:row>
    <x:row r="7" ht="27" customHeight="1">
      <x:c r="A7" s="17" t="str">
        <x:v>Sex / age group</x:v>
      </x:c>
      <x:c r="B7" s="17" t="str"/>
      <x:c r="C7" s="17" t="str"/>
      <x:c r="D7" s="17" t="str"/>
    </x:row>
    <x:row r="8" ht="27" customHeight="1">
      <x:c r="A8" s="17" t="str">
        <x:v>Body measurements</x:v>
      </x:c>
      <x:c r="B8" s="17" t="str"/>
      <x:c r="C8" s="17" t="str"/>
      <x:c r="D8" s="17" t="str"/>
    </x:row>
    <x:row r="9" ht="27" customHeight="1">
      <x:c r="A9" s="17" t="str">
        <x:v>Wetsuit size</x:v>
      </x:c>
      <x:c r="B9" s="17" t="str"/>
      <x:c r="C9" s="17" t="str"/>
      <x:c r="D9" s="17" t="str"/>
    </x:row>
    <x:row r="10" ht="27" customHeight="1">
      <x:c r="A10" s="17" t="str">
        <x:v>Intended activity</x:v>
      </x:c>
      <x:c r="B10" s="17" t="str"/>
      <x:c r="C10" s="17" t="str"/>
      <x:c r="D10" s="17" t="str"/>
    </x:row>
    <x:row r="11" ht="27" customHeight="1">
      <x:c r="A11" s="17" t="str">
        <x:v>Conditioning / test setting</x:v>
      </x:c>
      <x:c r="B11" s="17" t="str"/>
      <x:c r="C11" s="17" t="str"/>
      <x:c r="D11" s="17" t="str"/>
    </x:row>
    <x:row r="13" ht="34" customHeight="1">
      <x:c r="A13" s="29" t="str">
        <x:v>No.</x:v>
      </x:c>
      <x:c r="B13" s="30" t="str">
        <x:v>Movement / posture</x:v>
      </x:c>
      <x:c r="C13" s="30" t="str">
        <x:v>Body area / fit point</x:v>
      </x:c>
      <x:c r="D13" s="30" t="str">
        <x:v>Expected condition</x:v>
      </x:c>
      <x:c r="E13" s="30" t="str">
        <x:v>Observation / actual effect</x:v>
      </x:c>
      <x:c r="F13" s="30" t="str">
        <x:v>Pressure or restriction</x:v>
      </x:c>
      <x:c r="G13" s="30" t="str">
        <x:v>Gap / flush risk</x:v>
      </x:c>
      <x:c r="H13" s="30" t="str">
        <x:v>Panel / knee alignment</x:v>
      </x:c>
      <x:c r="I13" s="30" t="str">
        <x:v>Entry / zipper / removal</x:v>
      </x:c>
      <x:c r="J13" s="30" t="str">
        <x:v>Result</x:v>
      </x:c>
      <x:c r="K13" s="30" t="str">
        <x:v>Action / revision</x:v>
      </x:c>
      <x:c r="L13" s="31" t="str">
        <x:v>Reviewer / date</x:v>
      </x:c>
    </x:row>
    <x:row r="14" ht="27" customHeight="1">
      <x:c r="A14" s="16" t="n">
        <x:v>1</x:v>
      </x:c>
      <x:c r="B14" s="16" t="str">
        <x:v>Static posture</x:v>
      </x:c>
      <x:c r="C14" s="16" t="str"/>
      <x:c r="D14" s="16" t="str"/>
      <x:c r="E14" s="16" t="str"/>
      <x:c r="F14" s="16" t="str"/>
      <x:c r="G14" s="16" t="str"/>
      <x:c r="H14" s="16" t="str"/>
      <x:c r="I14" s="16" t="str"/>
      <x:c r="J14" s="16" t="str">
        <x:v>Pending</x:v>
      </x:c>
      <x:c r="K14" s="16" t="str"/>
      <x:c r="L14" s="16" t="str"/>
    </x:row>
    <x:row r="15" ht="27" customHeight="1">
      <x:c r="A15" s="17" t="n">
        <x:v>2</x:v>
      </x:c>
      <x:c r="B15" s="17" t="str">
        <x:v>Shoulder rotation</x:v>
      </x:c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>
        <x:v>Pending</x:v>
      </x:c>
      <x:c r="K15" s="17" t="str"/>
      <x:c r="L15" s="17" t="str"/>
    </x:row>
    <x:row r="16" ht="27" customHeight="1">
      <x:c r="A16" s="17" t="n">
        <x:v>3</x:v>
      </x:c>
      <x:c r="B16" s="17" t="str">
        <x:v>Forward reach</x:v>
      </x:c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>
        <x:v>Pending</x:v>
      </x:c>
      <x:c r="K16" s="17" t="str"/>
      <x:c r="L16" s="17" t="str"/>
    </x:row>
    <x:row r="17" ht="27" customHeight="1">
      <x:c r="A17" s="17" t="n">
        <x:v>4</x:v>
      </x:c>
      <x:c r="B17" s="17" t="str">
        <x:v>Overhead reach</x:v>
      </x:c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>
        <x:v>Pending</x:v>
      </x:c>
      <x:c r="K17" s="17" t="str"/>
      <x:c r="L17" s="17" t="str"/>
    </x:row>
    <x:row r="18" ht="27" customHeight="1">
      <x:c r="A18" s="17" t="n">
        <x:v>5</x:v>
      </x:c>
      <x:c r="B18" s="17" t="str">
        <x:v>Elbow flexion</x:v>
      </x:c>
      <x:c r="C18" s="17" t="str"/>
      <x:c r="D18" s="17" t="str"/>
      <x:c r="E18" s="17" t="str"/>
      <x:c r="F18" s="17" t="str"/>
      <x:c r="G18" s="17" t="str"/>
      <x:c r="H18" s="17" t="str"/>
      <x:c r="I18" s="17" t="str"/>
      <x:c r="J18" s="17" t="str">
        <x:v>Pending</x:v>
      </x:c>
      <x:c r="K18" s="17" t="str"/>
      <x:c r="L18" s="17" t="str"/>
    </x:row>
    <x:row r="19" ht="27" customHeight="1">
      <x:c r="A19" s="17" t="n">
        <x:v>6</x:v>
      </x:c>
      <x:c r="B19" s="17" t="str">
        <x:v>Squat</x:v>
      </x:c>
      <x:c r="C19" s="17" t="str"/>
      <x:c r="D19" s="17" t="str"/>
      <x:c r="E19" s="17" t="str"/>
      <x:c r="F19" s="17" t="str"/>
      <x:c r="G19" s="17" t="str"/>
      <x:c r="H19" s="17" t="str"/>
      <x:c r="I19" s="17" t="str"/>
      <x:c r="J19" s="17" t="str">
        <x:v>Pending</x:v>
      </x:c>
      <x:c r="K19" s="17" t="str"/>
      <x:c r="L19" s="17" t="str"/>
    </x:row>
    <x:row r="20" ht="27" customHeight="1">
      <x:c r="A20" s="17" t="n">
        <x:v>7</x:v>
      </x:c>
      <x:c r="B20" s="17" t="str">
        <x:v>Knee flexion</x:v>
      </x:c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>
        <x:v>Pending</x:v>
      </x:c>
      <x:c r="K20" s="17" t="str"/>
      <x:c r="L20" s="17" t="str"/>
    </x:row>
    <x:row r="21" ht="27" customHeight="1">
      <x:c r="A21" s="17" t="n">
        <x:v>8</x:v>
      </x:c>
      <x:c r="B21" s="17" t="str">
        <x:v>Forward bend</x:v>
      </x:c>
      <x:c r="C21" s="17" t="str"/>
      <x:c r="D21" s="17" t="str"/>
      <x:c r="E21" s="17" t="str"/>
      <x:c r="F21" s="17" t="str"/>
      <x:c r="G21" s="17" t="str"/>
      <x:c r="H21" s="17" t="str"/>
      <x:c r="I21" s="17" t="str"/>
      <x:c r="J21" s="17" t="str">
        <x:v>Pending</x:v>
      </x:c>
      <x:c r="K21" s="17" t="str"/>
      <x:c r="L21" s="17" t="str"/>
    </x:row>
    <x:row r="22" ht="27" customHeight="1">
      <x:c r="A22" s="17" t="n">
        <x:v>9</x:v>
      </x:c>
      <x:c r="B22" s="17" t="str">
        <x:v>Torso rotation</x:v>
      </x:c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>
        <x:v>Pending</x:v>
      </x:c>
      <x:c r="K22" s="17" t="str"/>
      <x:c r="L22" s="17" t="str"/>
    </x:row>
    <x:row r="23" ht="27" customHeight="1">
      <x:c r="A23" s="17" t="n">
        <x:v>10</x:v>
      </x:c>
      <x:c r="B23" s="17" t="str">
        <x:v>Entry</x:v>
      </x:c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>
        <x:v>Pending</x:v>
      </x:c>
      <x:c r="K23" s="17" t="str"/>
      <x:c r="L23" s="17" t="str"/>
    </x:row>
    <x:row r="24" ht="27" customHeight="1">
      <x:c r="A24" s="17" t="n">
        <x:v>11</x:v>
      </x:c>
      <x:c r="B24" s="17" t="str">
        <x:v>Zipper operation</x:v>
      </x:c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>
        <x:v>Pending</x:v>
      </x:c>
      <x:c r="K24" s="17" t="str"/>
      <x:c r="L24" s="17" t="str"/>
    </x:row>
    <x:row r="25" ht="27" customHeight="1">
      <x:c r="A25" s="17" t="n">
        <x:v>12</x:v>
      </x:c>
      <x:c r="B25" s="17" t="str">
        <x:v>Removal</x:v>
      </x:c>
      <x:c r="C25" s="17" t="str"/>
      <x:c r="D25" s="17" t="str"/>
      <x:c r="E25" s="17" t="str"/>
      <x:c r="F25" s="17" t="str"/>
      <x:c r="G25" s="17" t="str"/>
      <x:c r="H25" s="17" t="str"/>
      <x:c r="I25" s="17" t="str"/>
      <x:c r="J25" s="17" t="str">
        <x:v>Pending</x:v>
      </x:c>
      <x:c r="K25" s="17" t="str"/>
      <x:c r="L25" s="17" t="str"/>
    </x:row>
    <x:row r="26" ht="27" customHeight="1">
      <x:c r="A26" s="17" t="n">
        <x:v>13</x:v>
      </x:c>
      <x:c r="B26" s="17" t="str">
        <x:v>Other project-specific movement</x:v>
      </x:c>
      <x:c r="C26" s="17" t="str"/>
      <x:c r="D26" s="17" t="str"/>
      <x:c r="E26" s="17" t="str"/>
      <x:c r="F26" s="17" t="str"/>
      <x:c r="G26" s="17" t="str"/>
      <x:c r="H26" s="17" t="str"/>
      <x:c r="I26" s="17" t="str"/>
      <x:c r="J26" s="17" t="str">
        <x:v>Pending</x:v>
      </x:c>
      <x:c r="K26" s="17" t="str"/>
      <x:c r="L26" s="17" t="str"/>
    </x:row>
  </x:sheetData>
  <x:mergeCells>
    <x:mergeCell ref="A2:L2"/>
    <x:mergeCell ref="A3:L3"/>
  </x:mergeCells>
  <x:conditionalFormatting sqref="J14:J26">
    <x:cfRule type="containsText" dxfId="15" priority="1" operator="containsText" text="Pass"/>
    <x:cfRule type="containsText" dxfId="16" priority="2" operator="containsText" text="Approved"/>
    <x:cfRule type="containsText" dxfId="17" priority="3" operator="containsText" text="Fail"/>
    <x:cfRule type="containsText" dxfId="18" priority="4" operator="containsText" text="Hold"/>
    <x:cfRule type="containsText" dxfId="19" priority="5" operator="containsText" text="Pending"/>
  </x:conditionalFormatting>
  <x:dataValidations count="1">
    <x:dataValidation type="list" sqref="J14:J26">
      <x:formula1>"Pending,Pass,Fail,N/A"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17" hidden="0" customWidth="1"/>
    <x:col min="3" max="3" width="22" hidden="0" customWidth="1"/>
    <x:col min="4" max="4" width="25" hidden="0" customWidth="1"/>
    <x:col min="5" max="5" width="25" hidden="0" customWidth="1"/>
    <x:col min="6" max="6" width="28" hidden="0" customWidth="1"/>
    <x:col min="7" max="7" width="14" hidden="0" customWidth="1"/>
    <x:col min="8" max="8" width="28" hidden="0" customWidth="1"/>
    <x:col min="9" max="9" width="30" hidden="0" customWidth="1"/>
    <x:col min="10" max="10" width="22" hidden="0" customWidth="1"/>
    <x:col min="11" max="11" width="12" hidden="0" customWidth="1"/>
    <x:col min="12" max="12" width="28" hidden="0" customWidth="1"/>
    <x:col min="13" max="13" width="28" hidden="0" customWidth="1"/>
    <x:col min="14" max="14" width="20" hidden="0" customWidth="1"/>
  </x:cols>
  <x:sheetData>
    <x:row r="2" ht="26" customHeight="1">
      <x:c r="A2" s="2" t="str">
        <x:v>Localized Seam-Leak Test and Water-Entry Diagnosis</x:v>
      </x:c>
    </x:row>
    <x:row r="3" ht="32" customHeight="1">
      <x:c r="A3" s="6" t="str">
        <x:v>Select only methods approved for the project. State the area, setup, pressure or water condition, duration and acceptance criterion. Do not treat opening flush, zipper ingress or material wetting as a seam leak without diagnosis.</x:v>
      </x:c>
    </x:row>
    <x:row r="5" ht="34" customHeight="1">
      <x:c r="A5" s="29" t="str">
        <x:v>No.</x:v>
      </x:c>
      <x:c r="B5" s="30" t="str">
        <x:v>Sample / section</x:v>
      </x:c>
      <x:c r="C5" s="30" t="str">
        <x:v>Area / seam</x:v>
      </x:c>
      <x:c r="D5" s="30" t="str">
        <x:v>Method</x:v>
      </x:c>
      <x:c r="E5" s="30" t="str">
        <x:v>Setup / fixture</x:v>
      </x:c>
      <x:c r="F5" s="30" t="str">
        <x:v>Pressure / water condition</x:v>
      </x:c>
      <x:c r="G5" s="30" t="str">
        <x:v>Duration</x:v>
      </x:c>
      <x:c r="H5" s="30" t="str">
        <x:v>Acceptance criterion</x:v>
      </x:c>
      <x:c r="I5" s="30" t="str">
        <x:v>Observed location / evidence</x:v>
      </x:c>
      <x:c r="J5" s="30" t="str">
        <x:v>Source classification</x:v>
      </x:c>
      <x:c r="K5" s="30" t="str">
        <x:v>Result</x:v>
      </x:c>
      <x:c r="L5" s="30" t="str">
        <x:v>Failure mode / cause</x:v>
      </x:c>
      <x:c r="M5" s="30" t="str">
        <x:v>Corrective action</x:v>
      </x:c>
      <x:c r="N5" s="31" t="str">
        <x:v>Tester / date</x:v>
      </x:c>
    </x:row>
    <x:row r="6" ht="27" customHeight="1">
      <x:c r="A6" s="16" t="n">
        <x:v>1</x:v>
      </x:c>
      <x:c r="B6" s="16" t="str"/>
      <x:c r="C6" s="16" t="str">
        <x:v>Neck / opening</x:v>
      </x:c>
      <x:c r="D6" s="16" t="str"/>
      <x:c r="E6" s="16" t="str"/>
      <x:c r="F6" s="16" t="str"/>
      <x:c r="G6" s="16" t="str"/>
      <x:c r="H6" s="16" t="str"/>
      <x:c r="I6" s="16" t="str"/>
      <x:c r="J6" s="16" t="str"/>
      <x:c r="K6" s="16" t="str">
        <x:v>Pending</x:v>
      </x:c>
      <x:c r="L6" s="16" t="str"/>
      <x:c r="M6" s="16" t="str"/>
      <x:c r="N6" s="16" t="str"/>
    </x:row>
    <x:row r="7" ht="27" customHeight="1">
      <x:c r="A7" s="17" t="n">
        <x:v>2</x:v>
      </x:c>
      <x:c r="B7" s="17" t="str"/>
      <x:c r="C7" s="17" t="str">
        <x:v>Shoulder / underarm seam</x:v>
      </x:c>
      <x:c r="D7" s="17" t="str"/>
      <x:c r="E7" s="17" t="str"/>
      <x:c r="F7" s="17" t="str"/>
      <x:c r="G7" s="17" t="str"/>
      <x:c r="H7" s="17" t="str"/>
      <x:c r="I7" s="17" t="str"/>
      <x:c r="J7" s="17" t="str"/>
      <x:c r="K7" s="17" t="str">
        <x:v>Pending</x:v>
      </x:c>
      <x:c r="L7" s="17" t="str"/>
      <x:c r="M7" s="17" t="str"/>
      <x:c r="N7" s="17" t="str"/>
    </x:row>
    <x:row r="8" ht="27" customHeight="1">
      <x:c r="A8" s="17" t="n">
        <x:v>3</x:v>
      </x:c>
      <x:c r="B8" s="17" t="str"/>
      <x:c r="C8" s="17" t="str">
        <x:v>Arm seam</x:v>
      </x:c>
      <x:c r="D8" s="17" t="str"/>
      <x:c r="E8" s="17" t="str"/>
      <x:c r="F8" s="17" t="str"/>
      <x:c r="G8" s="17" t="str"/>
      <x:c r="H8" s="17" t="str"/>
      <x:c r="I8" s="17" t="str"/>
      <x:c r="J8" s="17" t="str"/>
      <x:c r="K8" s="17" t="str">
        <x:v>Pending</x:v>
      </x:c>
      <x:c r="L8" s="17" t="str"/>
      <x:c r="M8" s="17" t="str"/>
      <x:c r="N8" s="17" t="str"/>
    </x:row>
    <x:row r="9" ht="27" customHeight="1">
      <x:c r="A9" s="17" t="n">
        <x:v>4</x:v>
      </x:c>
      <x:c r="B9" s="17" t="str"/>
      <x:c r="C9" s="17" t="str">
        <x:v>Torso / side seam</x:v>
      </x:c>
      <x:c r="D9" s="17" t="str"/>
      <x:c r="E9" s="17" t="str"/>
      <x:c r="F9" s="17" t="str"/>
      <x:c r="G9" s="17" t="str"/>
      <x:c r="H9" s="17" t="str"/>
      <x:c r="I9" s="17" t="str"/>
      <x:c r="J9" s="17" t="str"/>
      <x:c r="K9" s="17" t="str">
        <x:v>Pending</x:v>
      </x:c>
      <x:c r="L9" s="17" t="str"/>
      <x:c r="M9" s="17" t="str"/>
      <x:c r="N9" s="17" t="str"/>
    </x:row>
    <x:row r="10" ht="27" customHeight="1">
      <x:c r="A10" s="17" t="n">
        <x:v>5</x:v>
      </x:c>
      <x:c r="B10" s="17" t="str"/>
      <x:c r="C10" s="17" t="str">
        <x:v>Crotch / junction</x:v>
      </x:c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>
        <x:v>Pending</x:v>
      </x:c>
      <x:c r="L10" s="17" t="str"/>
      <x:c r="M10" s="17" t="str"/>
      <x:c r="N10" s="17" t="str"/>
    </x:row>
    <x:row r="11" ht="27" customHeight="1">
      <x:c r="A11" s="17" t="n">
        <x:v>6</x:v>
      </x:c>
      <x:c r="B11" s="17" t="str"/>
      <x:c r="C11" s="17" t="str">
        <x:v>Knee panel seam</x:v>
      </x:c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>
        <x:v>Pending</x:v>
      </x:c>
      <x:c r="L11" s="17" t="str"/>
      <x:c r="M11" s="17" t="str"/>
      <x:c r="N11" s="17" t="str"/>
    </x:row>
    <x:row r="12" ht="27" customHeight="1">
      <x:c r="A12" s="17" t="n">
        <x:v>7</x:v>
      </x:c>
      <x:c r="B12" s="17" t="str"/>
      <x:c r="C12" s="17" t="str">
        <x:v>Ankle / wrist opening</x:v>
      </x:c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>
        <x:v>Pending</x:v>
      </x:c>
      <x:c r="L12" s="17" t="str"/>
      <x:c r="M12" s="17" t="str"/>
      <x:c r="N12" s="17" t="str"/>
    </x:row>
    <x:row r="13" ht="27" customHeight="1">
      <x:c r="A13" s="17" t="n">
        <x:v>8</x:v>
      </x:c>
      <x:c r="B13" s="17" t="str"/>
      <x:c r="C13" s="17" t="str">
        <x:v>Zipper teeth / slider</x:v>
      </x:c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>
        <x:v>Pending</x:v>
      </x:c>
      <x:c r="L13" s="17" t="str"/>
      <x:c r="M13" s="17" t="str"/>
      <x:c r="N13" s="17" t="str"/>
    </x:row>
    <x:row r="14" ht="27" customHeight="1">
      <x:c r="A14" s="17" t="n">
        <x:v>9</x:v>
      </x:c>
      <x:c r="B14" s="17" t="str"/>
      <x:c r="C14" s="17" t="str">
        <x:v>Zipper-to-panel interface</x:v>
      </x:c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>
        <x:v>Pending</x:v>
      </x:c>
      <x:c r="L14" s="17" t="str"/>
      <x:c r="M14" s="17" t="str"/>
      <x:c r="N14" s="17" t="str"/>
    </x:row>
    <x:row r="15" ht="27" customHeight="1">
      <x:c r="A15" s="17" t="n">
        <x:v>10</x:v>
      </x:c>
      <x:c r="B15" s="17" t="str"/>
      <x:c r="C15" s="17" t="str">
        <x:v>Taped / sealed area</x:v>
      </x:c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>
        <x:v>Pending</x:v>
      </x:c>
      <x:c r="L15" s="17" t="str"/>
      <x:c r="M15" s="17" t="str"/>
      <x:c r="N15" s="17" t="str"/>
    </x:row>
    <x:row r="16" ht="27" customHeight="1">
      <x:c r="A16" s="17" t="n">
        <x:v>11</x:v>
      </x:c>
      <x:c r="B16" s="17" t="str"/>
      <x:c r="C16" s="17" t="str">
        <x:v>Other project-defined area</x:v>
      </x:c>
      <x:c r="D16" s="17" t="str"/>
      <x:c r="E16" s="17" t="str"/>
      <x:c r="F16" s="17" t="str"/>
      <x:c r="G16" s="17" t="str"/>
      <x:c r="H16" s="17" t="str"/>
      <x:c r="I16" s="17" t="str"/>
      <x:c r="J16" s="17" t="str"/>
      <x:c r="K16" s="17" t="str">
        <x:v>Pending</x:v>
      </x:c>
      <x:c r="L16" s="17" t="str"/>
      <x:c r="M16" s="17" t="str"/>
      <x:c r="N16" s="17" t="str"/>
    </x:row>
    <x:row r="19" ht="34" customHeight="1">
      <x:c r="A19" s="41" t="str">
        <x:v>Common diagnostic risks: glue gaps; incomplete compression; skipped/broken stitches; unintended needle holes; tape lift, offset or bubbles; liquid-seal cracking; zipper-interface construction or installation errors.</x:v>
      </x:c>
    </x:row>
  </x:sheetData>
  <x:mergeCells>
    <x:mergeCell ref="A2:N2"/>
    <x:mergeCell ref="A3:N3"/>
    <x:mergeCell ref="A19:N19"/>
  </x:mergeCells>
  <x:conditionalFormatting sqref="K6:K16">
    <x:cfRule type="containsText" dxfId="20" priority="1" operator="containsText" text="Pass"/>
    <x:cfRule type="containsText" dxfId="21" priority="2" operator="containsText" text="Approved"/>
    <x:cfRule type="containsText" dxfId="22" priority="3" operator="containsText" text="Fail"/>
    <x:cfRule type="containsText" dxfId="23" priority="4" operator="containsText" text="Hold"/>
    <x:cfRule type="containsText" dxfId="24" priority="5" operator="containsText" text="Pending"/>
  </x:conditionalFormatting>
  <x:dataValidations count="3">
    <x:dataValidation type="list" sqref="D6:D16">
      <x:formula1>"Localized water pressure,Localized air pressure,Bubble inspection,Visual/manual inspection,Third-party laboratory,Other agreed method"</x:formula1>
    </x:dataValidation>
    <x:dataValidation type="list" sqref="J6:J16">
      <x:formula1>"Seam leakage,Opening flush,Zipper ingress,Material wetting,No leakage found,Undetermined"</x:formula1>
    </x:dataValidation>
    <x:dataValidation type="list" sqref="K6:K16">
      <x:formula1>"Pending,Pass,Fail,N/A"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0" hidden="0" customWidth="1"/>
    <x:col min="4" max="4" width="22" hidden="0" customWidth="1"/>
    <x:col min="5" max="5" width="28" hidden="0" customWidth="1"/>
    <x:col min="6" max="6" width="20" hidden="0" customWidth="1"/>
    <x:col min="7" max="7" width="28" hidden="0" customWidth="1"/>
    <x:col min="8" max="8" width="25" hidden="0" customWidth="1"/>
    <x:col min="9" max="9" width="13" hidden="0" customWidth="1"/>
    <x:col min="10" max="10" width="26" hidden="0" customWidth="1"/>
    <x:col min="11" max="11" width="30" hidden="0" customWidth="1"/>
    <x:col min="12" max="12" width="20" hidden="0" customWidth="1"/>
    <x:col min="13" max="13" width="20" hidden="0" customWidth="1"/>
  </x:cols>
  <x:sheetData>
    <x:row r="2" ht="26" customHeight="1">
      <x:c r="A2" s="2" t="str">
        <x:v>Material / Durability Tests, Revisions and Reapproval</x:v>
      </x:c>
    </x:row>
    <x:row r="3" ht="32" customHeight="1">
      <x:c r="A3" s="6" t="str">
        <x:v>Use factory checks where agreed and qualified third-party laboratories for professional material or durability tests. Link each report to the correct material, sample and product requirement.</x:v>
      </x:c>
    </x:row>
    <x:row r="5" ht="34" customHeight="1">
      <x:c r="A5" s="29" t="str">
        <x:v>No.</x:v>
      </x:c>
      <x:c r="B5" s="30" t="str">
        <x:v>Test / risk</x:v>
      </x:c>
      <x:c r="C5" s="30" t="str">
        <x:v>Sample / material</x:v>
      </x:c>
      <x:c r="D5" s="30" t="str">
        <x:v>Direction / area</x:v>
      </x:c>
      <x:c r="E5" s="30" t="str">
        <x:v>Method / laboratory</x:v>
      </x:c>
      <x:c r="F5" s="30" t="str">
        <x:v>Condition / cycles</x:v>
      </x:c>
      <x:c r="G5" s="30" t="str">
        <x:v>Acceptance criterion</x:v>
      </x:c>
      <x:c r="H5" s="30" t="str">
        <x:v>Report / evidence</x:v>
      </x:c>
      <x:c r="I5" s="30" t="str">
        <x:v>Result</x:v>
      </x:c>
      <x:c r="J5" s="30" t="str">
        <x:v>Failure / root cause</x:v>
      </x:c>
      <x:c r="K5" s="30" t="str">
        <x:v>Revision / corrective action</x:v>
      </x:c>
      <x:c r="L5" s="30" t="str">
        <x:v>Retest / approval</x:v>
      </x:c>
      <x:c r="M5" s="31" t="str">
        <x:v>Owner / date</x:v>
      </x:c>
    </x:row>
    <x:row r="6" ht="27" customHeight="1">
      <x:c r="A6" s="16" t="n">
        <x:v>1</x:v>
      </x:c>
      <x:c r="B6" s="16" t="str">
        <x:v>Stretch recovery</x:v>
      </x:c>
      <x:c r="C6" s="16" t="str"/>
      <x:c r="D6" s="16" t="str"/>
      <x:c r="E6" s="16" t="str"/>
      <x:c r="F6" s="16" t="str"/>
      <x:c r="G6" s="16" t="str"/>
      <x:c r="H6" s="16" t="str"/>
      <x:c r="I6" s="16" t="str">
        <x:v>Pending</x:v>
      </x:c>
      <x:c r="J6" s="16" t="str"/>
      <x:c r="K6" s="16" t="str"/>
      <x:c r="L6" s="16" t="str"/>
      <x:c r="M6" s="16" t="str"/>
    </x:row>
    <x:row r="7" ht="27" customHeight="1">
      <x:c r="A7" s="17" t="n">
        <x:v>2</x:v>
      </x:c>
      <x:c r="B7" s="17" t="str">
        <x:v>Tensile / elongation</x:v>
      </x:c>
      <x:c r="C7" s="17" t="str"/>
      <x:c r="D7" s="17" t="str"/>
      <x:c r="E7" s="17" t="str"/>
      <x:c r="F7" s="17" t="str"/>
      <x:c r="G7" s="17" t="str"/>
      <x:c r="H7" s="17" t="str"/>
      <x:c r="I7" s="17" t="str">
        <x:v>Pending</x:v>
      </x:c>
      <x:c r="J7" s="17" t="str"/>
      <x:c r="K7" s="17" t="str"/>
      <x:c r="L7" s="17" t="str"/>
      <x:c r="M7" s="17" t="str"/>
    </x:row>
    <x:row r="8" ht="27" customHeight="1">
      <x:c r="A8" s="17" t="n">
        <x:v>3</x:v>
      </x:c>
      <x:c r="B8" s="17" t="str">
        <x:v>Tear resistance</x:v>
      </x:c>
      <x:c r="C8" s="17" t="str"/>
      <x:c r="D8" s="17" t="str"/>
      <x:c r="E8" s="17" t="str"/>
      <x:c r="F8" s="17" t="str"/>
      <x:c r="G8" s="17" t="str"/>
      <x:c r="H8" s="17" t="str"/>
      <x:c r="I8" s="17" t="str">
        <x:v>Pending</x:v>
      </x:c>
      <x:c r="J8" s="17" t="str"/>
      <x:c r="K8" s="17" t="str"/>
      <x:c r="L8" s="17" t="str"/>
      <x:c r="M8" s="17" t="str"/>
    </x:row>
    <x:row r="9" ht="27" customHeight="1">
      <x:c r="A9" s="17" t="n">
        <x:v>4</x:v>
      </x:c>
      <x:c r="B9" s="17" t="str">
        <x:v>Water penetration resistance</x:v>
      </x:c>
      <x:c r="C9" s="17" t="str"/>
      <x:c r="D9" s="17" t="str"/>
      <x:c r="E9" s="17" t="str"/>
      <x:c r="F9" s="17" t="str"/>
      <x:c r="G9" s="17" t="str"/>
      <x:c r="H9" s="17" t="str"/>
      <x:c r="I9" s="17" t="str">
        <x:v>Pending</x:v>
      </x:c>
      <x:c r="J9" s="17" t="str"/>
      <x:c r="K9" s="17" t="str"/>
      <x:c r="L9" s="17" t="str"/>
      <x:c r="M9" s="17" t="str"/>
    </x:row>
    <x:row r="10" ht="27" customHeight="1">
      <x:c r="A10" s="17" t="n">
        <x:v>5</x:v>
      </x:c>
      <x:c r="B10" s="17" t="str">
        <x:v>Water absorption</x:v>
      </x:c>
      <x:c r="C10" s="17" t="str"/>
      <x:c r="D10" s="17" t="str"/>
      <x:c r="E10" s="17" t="str"/>
      <x:c r="F10" s="17" t="str"/>
      <x:c r="G10" s="17" t="str"/>
      <x:c r="H10" s="17" t="str"/>
      <x:c r="I10" s="17" t="str">
        <x:v>Pending</x:v>
      </x:c>
      <x:c r="J10" s="17" t="str"/>
      <x:c r="K10" s="17" t="str"/>
      <x:c r="L10" s="17" t="str"/>
      <x:c r="M10" s="17" t="str"/>
    </x:row>
    <x:row r="11" ht="27" customHeight="1">
      <x:c r="A11" s="17" t="n">
        <x:v>6</x:v>
      </x:c>
      <x:c r="B11" s="17" t="str">
        <x:v>Bond / lamination durability</x:v>
      </x:c>
      <x:c r="C11" s="17" t="str"/>
      <x:c r="D11" s="17" t="str"/>
      <x:c r="E11" s="17" t="str"/>
      <x:c r="F11" s="17" t="str"/>
      <x:c r="G11" s="17" t="str"/>
      <x:c r="H11" s="17" t="str"/>
      <x:c r="I11" s="17" t="str">
        <x:v>Pending</x:v>
      </x:c>
      <x:c r="J11" s="17" t="str"/>
      <x:c r="K11" s="17" t="str"/>
      <x:c r="L11" s="17" t="str"/>
      <x:c r="M11" s="17" t="str"/>
    </x:row>
    <x:row r="12" ht="27" customHeight="1">
      <x:c r="A12" s="17" t="n">
        <x:v>7</x:v>
      </x:c>
      <x:c r="B12" s="17" t="str">
        <x:v>Seam / construction durability</x:v>
      </x:c>
      <x:c r="C12" s="17" t="str"/>
      <x:c r="D12" s="17" t="str"/>
      <x:c r="E12" s="17" t="str"/>
      <x:c r="F12" s="17" t="str"/>
      <x:c r="G12" s="17" t="str"/>
      <x:c r="H12" s="17" t="str"/>
      <x:c r="I12" s="17" t="str">
        <x:v>Pending</x:v>
      </x:c>
      <x:c r="J12" s="17" t="str"/>
      <x:c r="K12" s="17" t="str"/>
      <x:c r="L12" s="17" t="str"/>
      <x:c r="M12" s="17" t="str"/>
    </x:row>
    <x:row r="13" ht="27" customHeight="1">
      <x:c r="A13" s="17" t="n">
        <x:v>8</x:v>
      </x:c>
      <x:c r="B13" s="17" t="str">
        <x:v>Zipper / component durability</x:v>
      </x:c>
      <x:c r="C13" s="17" t="str"/>
      <x:c r="D13" s="17" t="str"/>
      <x:c r="E13" s="17" t="str"/>
      <x:c r="F13" s="17" t="str"/>
      <x:c r="G13" s="17" t="str"/>
      <x:c r="H13" s="17" t="str"/>
      <x:c r="I13" s="17" t="str">
        <x:v>Pending</x:v>
      </x:c>
      <x:c r="J13" s="17" t="str"/>
      <x:c r="K13" s="17" t="str"/>
      <x:c r="L13" s="17" t="str"/>
      <x:c r="M13" s="17" t="str"/>
    </x:row>
    <x:row r="14" ht="27" customHeight="1">
      <x:c r="A14" s="17" t="n">
        <x:v>9</x:v>
      </x:c>
      <x:c r="B14" s="17" t="str">
        <x:v>Ageing / environmental exposure</x:v>
      </x:c>
      <x:c r="C14" s="17" t="str"/>
      <x:c r="D14" s="17" t="str"/>
      <x:c r="E14" s="17" t="str"/>
      <x:c r="F14" s="17" t="str"/>
      <x:c r="G14" s="17" t="str"/>
      <x:c r="H14" s="17" t="str"/>
      <x:c r="I14" s="17" t="str">
        <x:v>Pending</x:v>
      </x:c>
      <x:c r="J14" s="17" t="str"/>
      <x:c r="K14" s="17" t="str"/>
      <x:c r="L14" s="17" t="str"/>
      <x:c r="M14" s="17" t="str"/>
    </x:row>
    <x:row r="15" ht="27" customHeight="1">
      <x:c r="A15" s="17" t="n">
        <x:v>10</x:v>
      </x:c>
      <x:c r="B15" s="17" t="str">
        <x:v>Other intended-use test</x:v>
      </x:c>
      <x:c r="C15" s="17" t="str"/>
      <x:c r="D15" s="17" t="str"/>
      <x:c r="E15" s="17" t="str"/>
      <x:c r="F15" s="17" t="str"/>
      <x:c r="G15" s="17" t="str"/>
      <x:c r="H15" s="17" t="str"/>
      <x:c r="I15" s="17" t="str">
        <x:v>Pending</x:v>
      </x:c>
      <x:c r="J15" s="17" t="str"/>
      <x:c r="K15" s="17" t="str"/>
      <x:c r="L15" s="17" t="str"/>
      <x:c r="M15" s="17" t="str"/>
    </x:row>
    <x:row r="18" ht="24" customHeight="1">
      <x:c r="A18" s="10" t="str">
        <x:v>REVISION LOG — every failed sample or section must be version-controlled and retested</x:v>
      </x:c>
      <x:c r="B18" s="10"/>
      <x:c r="C18" s="10"/>
      <x:c r="D18" s="10"/>
      <x:c r="E18" s="10"/>
      <x:c r="F18" s="10"/>
      <x:c r="G18" s="10"/>
      <x:c r="H18" s="10"/>
    </x:row>
    <x:row r="19" ht="34" customHeight="1">
      <x:c r="A19" s="29" t="str">
        <x:v>Revision ID</x:v>
      </x:c>
      <x:c r="B19" s="30" t="str">
        <x:v>Date</x:v>
      </x:c>
      <x:c r="C19" s="30" t="str">
        <x:v>Sample / section</x:v>
      </x:c>
      <x:c r="D19" s="30" t="str">
        <x:v>Issue / failure</x:v>
      </x:c>
      <x:c r="E19" s="30" t="str">
        <x:v>Root cause</x:v>
      </x:c>
      <x:c r="F19" s="30" t="str">
        <x:v>Changed pattern / material / process / spec</x:v>
      </x:c>
      <x:c r="G19" s="30" t="str">
        <x:v>Affected documents</x:v>
      </x:c>
      <x:c r="H19" s="30" t="str">
        <x:v>Replacement sample / section</x:v>
      </x:c>
      <x:c r="I19" s="30" t="str">
        <x:v>Retest evidence</x:v>
      </x:c>
      <x:c r="J19" s="30" t="str">
        <x:v>Result</x:v>
      </x:c>
      <x:c r="K19" s="30" t="str">
        <x:v>Customer decision</x:v>
      </x:c>
      <x:c r="L19" s="30" t="str">
        <x:v>Approval date</x:v>
      </x:c>
      <x:c r="M19" s="31" t="str">
        <x:v>Owner</x:v>
      </x:c>
    </x:row>
    <x:row r="20" ht="27" customHeight="1">
      <x:c r="A20" s="16" t="str">
        <x:v>R01</x:v>
      </x:c>
      <x:c r="B20" s="16" t="str"/>
      <x:c r="C20" s="16" t="str"/>
      <x:c r="D20" s="16" t="str"/>
      <x:c r="E20" s="16" t="str"/>
      <x:c r="F20" s="16" t="str"/>
      <x:c r="G20" s="16" t="str"/>
      <x:c r="H20" s="16" t="str"/>
      <x:c r="I20" s="16" t="str"/>
      <x:c r="J20" s="16" t="str">
        <x:v>Pending</x:v>
      </x:c>
      <x:c r="K20" s="16" t="str"/>
      <x:c r="L20" s="16" t="str"/>
      <x:c r="M20" s="16" t="str"/>
    </x:row>
    <x:row r="21" ht="27" customHeight="1">
      <x:c r="A21" s="17" t="str">
        <x:v>R02</x:v>
      </x:c>
      <x:c r="B21" s="17" t="str"/>
      <x:c r="C21" s="17" t="str"/>
      <x:c r="D21" s="17" t="str"/>
      <x:c r="E21" s="17" t="str"/>
      <x:c r="F21" s="17" t="str"/>
      <x:c r="G21" s="17" t="str"/>
      <x:c r="H21" s="17" t="str"/>
      <x:c r="I21" s="17" t="str"/>
      <x:c r="J21" s="17" t="str">
        <x:v>Pending</x:v>
      </x:c>
      <x:c r="K21" s="17" t="str"/>
      <x:c r="L21" s="17" t="str"/>
      <x:c r="M21" s="17" t="str"/>
    </x:row>
    <x:row r="22" ht="27" customHeight="1">
      <x:c r="A22" s="17" t="str">
        <x:v>R03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>
        <x:v>Pending</x:v>
      </x:c>
      <x:c r="K22" s="17" t="str"/>
      <x:c r="L22" s="17" t="str"/>
      <x:c r="M22" s="17" t="str"/>
    </x:row>
    <x:row r="23" ht="27" customHeight="1">
      <x:c r="A23" s="17" t="str">
        <x:v>R04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>
        <x:v>Pending</x:v>
      </x:c>
      <x:c r="K23" s="17" t="str"/>
      <x:c r="L23" s="17" t="str"/>
      <x:c r="M23" s="17" t="str"/>
    </x:row>
    <x:row r="24" ht="27" customHeight="1">
      <x:c r="A24" s="17" t="str">
        <x:v>R05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>
        <x:v>Pending</x:v>
      </x:c>
      <x:c r="K24" s="17" t="str"/>
      <x:c r="L24" s="17" t="str"/>
      <x:c r="M24" s="17" t="str"/>
    </x:row>
    <x:row r="25" ht="27" customHeight="1">
      <x:c r="A25" s="17" t="str">
        <x:v>R06</x:v>
      </x:c>
      <x:c r="B25" s="17" t="str"/>
      <x:c r="C25" s="17" t="str"/>
      <x:c r="D25" s="17" t="str"/>
      <x:c r="E25" s="17" t="str"/>
      <x:c r="F25" s="17" t="str"/>
      <x:c r="G25" s="17" t="str"/>
      <x:c r="H25" s="17" t="str"/>
      <x:c r="I25" s="17" t="str"/>
      <x:c r="J25" s="17" t="str">
        <x:v>Pending</x:v>
      </x:c>
      <x:c r="K25" s="17" t="str"/>
      <x:c r="L25" s="17" t="str"/>
      <x:c r="M25" s="17" t="str"/>
    </x:row>
    <x:row r="26" ht="27" customHeight="1">
      <x:c r="A26" s="17" t="str">
        <x:v>R07</x:v>
      </x:c>
      <x:c r="B26" s="17" t="str"/>
      <x:c r="C26" s="17" t="str"/>
      <x:c r="D26" s="17" t="str"/>
      <x:c r="E26" s="17" t="str"/>
      <x:c r="F26" s="17" t="str"/>
      <x:c r="G26" s="17" t="str"/>
      <x:c r="H26" s="17" t="str"/>
      <x:c r="I26" s="17" t="str"/>
      <x:c r="J26" s="17" t="str">
        <x:v>Pending</x:v>
      </x:c>
      <x:c r="K26" s="17" t="str"/>
      <x:c r="L26" s="17" t="str"/>
      <x:c r="M26" s="17" t="str"/>
    </x:row>
    <x:row r="27" ht="27" customHeight="1">
      <x:c r="A27" s="17" t="str">
        <x:v>R08</x:v>
      </x:c>
      <x:c r="B27" s="17" t="str"/>
      <x:c r="C27" s="17" t="str"/>
      <x:c r="D27" s="17" t="str"/>
      <x:c r="E27" s="17" t="str"/>
      <x:c r="F27" s="17" t="str"/>
      <x:c r="G27" s="17" t="str"/>
      <x:c r="H27" s="17" t="str"/>
      <x:c r="I27" s="17" t="str"/>
      <x:c r="J27" s="17" t="str">
        <x:v>Pending</x:v>
      </x:c>
      <x:c r="K27" s="17" t="str"/>
      <x:c r="L27" s="17" t="str"/>
      <x:c r="M27" s="17" t="str"/>
    </x:row>
    <x:row r="28" ht="27" customHeight="1">
      <x:c r="A28" s="17" t="str">
        <x:v>R09</x:v>
      </x:c>
      <x:c r="B28" s="17" t="str"/>
      <x:c r="C28" s="17" t="str"/>
      <x:c r="D28" s="17" t="str"/>
      <x:c r="E28" s="17" t="str"/>
      <x:c r="F28" s="17" t="str"/>
      <x:c r="G28" s="17" t="str"/>
      <x:c r="H28" s="17" t="str"/>
      <x:c r="I28" s="17" t="str"/>
      <x:c r="J28" s="17" t="str">
        <x:v>Pending</x:v>
      </x:c>
      <x:c r="K28" s="17" t="str"/>
      <x:c r="L28" s="17" t="str"/>
      <x:c r="M28" s="17" t="str"/>
    </x:row>
    <x:row r="29" ht="27" customHeight="1">
      <x:c r="A29" s="17" t="str">
        <x:v>R10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  <x:c r="J29" s="17" t="str">
        <x:v>Pending</x:v>
      </x:c>
      <x:c r="K29" s="17" t="str"/>
      <x:c r="L29" s="17" t="str"/>
      <x:c r="M29" s="17" t="str"/>
    </x:row>
    <x:row r="30" ht="27" customHeight="1">
      <x:c r="A30" s="17" t="str">
        <x:v>R11</x:v>
      </x:c>
      <x:c r="B30" s="17" t="str"/>
      <x:c r="C30" s="17" t="str"/>
      <x:c r="D30" s="17" t="str"/>
      <x:c r="E30" s="17" t="str"/>
      <x:c r="F30" s="17" t="str"/>
      <x:c r="G30" s="17" t="str"/>
      <x:c r="H30" s="17" t="str"/>
      <x:c r="I30" s="17" t="str"/>
      <x:c r="J30" s="17" t="str">
        <x:v>Pending</x:v>
      </x:c>
      <x:c r="K30" s="17" t="str"/>
      <x:c r="L30" s="17" t="str"/>
      <x:c r="M30" s="17" t="str"/>
    </x:row>
    <x:row r="31" ht="27" customHeight="1">
      <x:c r="A31" s="17" t="str">
        <x:v>R12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>
        <x:v>Pending</x:v>
      </x:c>
      <x:c r="K31" s="17" t="str"/>
      <x:c r="L31" s="17" t="str"/>
      <x:c r="M31" s="17" t="str"/>
    </x:row>
    <x:row r="32" ht="27" customHeight="1">
      <x:c r="A32" s="17" t="str">
        <x:v>R13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>
        <x:v>Pending</x:v>
      </x:c>
      <x:c r="K32" s="17" t="str"/>
      <x:c r="L32" s="17" t="str"/>
      <x:c r="M32" s="17" t="str"/>
    </x:row>
    <x:row r="33" ht="27" customHeight="1">
      <x:c r="A33" s="17" t="str">
        <x:v>R14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>
        <x:v>Pending</x:v>
      </x:c>
      <x:c r="K33" s="17" t="str"/>
      <x:c r="L33" s="17" t="str"/>
      <x:c r="M33" s="17" t="str"/>
    </x:row>
    <x:row r="34" ht="27" customHeight="1">
      <x:c r="A34" s="17" t="str">
        <x:v>R15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>
        <x:v>Pending</x:v>
      </x:c>
      <x:c r="K34" s="17" t="str"/>
      <x:c r="L34" s="17" t="str"/>
      <x:c r="M34" s="17" t="str"/>
    </x:row>
  </x:sheetData>
  <x:mergeCells>
    <x:mergeCell ref="A2:M2"/>
    <x:mergeCell ref="A3:M3"/>
    <x:mergeCell ref="A18:H18"/>
  </x:mergeCells>
  <x:conditionalFormatting sqref="I6:I15">
    <x:cfRule type="containsText" dxfId="25" priority="1" operator="containsText" text="Pass"/>
    <x:cfRule type="containsText" dxfId="26" priority="2" operator="containsText" text="Approved"/>
    <x:cfRule type="containsText" dxfId="27" priority="3" operator="containsText" text="Fail"/>
    <x:cfRule type="containsText" dxfId="28" priority="4" operator="containsText" text="Hold"/>
    <x:cfRule type="containsText" dxfId="29" priority="5" operator="containsText" text="Pending"/>
  </x:conditionalFormatting>
  <x:conditionalFormatting sqref="J20:J34">
    <x:cfRule type="containsText" dxfId="30" priority="6" operator="containsText" text="Pass"/>
    <x:cfRule type="containsText" dxfId="31" priority="7" operator="containsText" text="Approved"/>
    <x:cfRule type="containsText" dxfId="32" priority="8" operator="containsText" text="Fail"/>
    <x:cfRule type="containsText" dxfId="33" priority="9" operator="containsText" text="Hold"/>
    <x:cfRule type="containsText" dxfId="34" priority="10" operator="containsText" text="Pending"/>
  </x:conditionalFormatting>
  <x:dataValidations count="2">
    <x:dataValidation type="list" sqref="I6:I15">
      <x:formula1>"Pending,Pass,Fail,N/A"</x:formula1>
    </x:dataValidation>
    <x:dataValidation type="list" sqref="J20:J34">
      <x:formula1>"Pending,Pass,Fail,Hold"</x:formula1>
    </x:dataValidation>
  </x:dataValidations>
  <x:pageMargins left="0.7" right="0.7" top="0.75" bottom="0.75" header="0.3" footer="0.3"/>
</x:worksheet>
</file>