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97a47bce4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04554c43fb2c4e2d"/>
    <x:sheet xmlns:r="http://schemas.openxmlformats.org/officeDocument/2006/relationships" name="Order Setup" sheetId="2" r:id="R3aa9ca90d41d47d4"/>
    <x:sheet xmlns:r="http://schemas.openxmlformats.org/officeDocument/2006/relationships" name="Brand &amp; Label Check" sheetId="3" r:id="Rce72b3407f5b407c"/>
    <x:sheet xmlns:r="http://schemas.openxmlformats.org/officeDocument/2006/relationships" name="Final Inspection Log" sheetId="4" r:id="R7a6dfd9312db4905"/>
    <x:sheet xmlns:r="http://schemas.openxmlformats.org/officeDocument/2006/relationships" name="Nonconformance &amp; Rework" sheetId="5" r:id="R0b18a802a90b4d19"/>
    <x:sheet xmlns:r="http://schemas.openxmlformats.org/officeDocument/2006/relationships" name="Release Authorization" sheetId="6" r:id="R907e2d6c72574e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FFFFFF"/>
      <x:name val="Carlito"/>
    </x:font>
    <x:font>
      <x:sz val="10"/>
      <x:color rgb="FF23313D"/>
      <x:name val="Carlito"/>
    </x:font>
    <x:font>
      <x:b/>
      <x:sz val="10"/>
      <x:color rgb="FFFFFFFF"/>
      <x:name val="Carlito"/>
    </x:font>
    <x:font>
      <x:sz val="9"/>
      <x:color rgb="FF23313D"/>
      <x:name val="Carlito"/>
    </x:font>
    <x:font>
      <x:b/>
      <x:sz val="9"/>
      <x:color rgb="FF23313D"/>
      <x:name val="Carlito"/>
    </x:font>
    <x:font>
      <x:b/>
      <x:sz val="10"/>
      <x:color rgb="FF23313D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2324B"/>
      </x:patternFill>
    </x:fill>
    <x:fill>
      <x:patternFill patternType="solid">
        <x:fgColor rgb="FFDDEBF7"/>
      </x:patternFill>
    </x:fill>
    <x:fill>
      <x:patternFill patternType="solid">
        <x:fgColor rgb="FF2563A6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F4CCCC"/>
      </x:patternFill>
    </x:fill>
    <x:fill>
      <x:patternFill patternType="solid">
        <x:fgColor rgb="FFFCE5CD"/>
      </x:patternFill>
    </x:fill>
  </x:fills>
  <x:borders count="6">
    <x:border/>
    <x:border>
      <x:left style="thin">
        <x:color rgb="FF2563A6"/>
      </x:left>
      <x:top style="thin">
        <x:color rgb="FF2563A6"/>
      </x:top>
      <x:bottom style="thin">
        <x:color rgb="FF2563A6"/>
      </x:bottom>
    </x:border>
    <x:border>
      <x:right style="thin">
        <x:color rgb="FF2563A6"/>
      </x:right>
      <x:top style="thin">
        <x:color rgb="FF2563A6"/>
      </x:top>
      <x:bottom style="thin">
        <x:color rgb="FF2563A6"/>
      </x:bottom>
    </x:border>
    <x:border>
      <x:bottom style="thin">
        <x:color rgb="FFBAC7D3"/>
      </x:bottom>
    </x:border>
    <x:border>
      <x:top style="thin">
        <x:color rgb="FFBAC7D3"/>
      </x:top>
      <x:bottom style="thin">
        <x:color rgb="FFBAC7D3"/>
      </x:bottom>
    </x:border>
    <x:border>
      <x:top style="thin">
        <x:color rgb="FF2563A6"/>
      </x:top>
      <x:bottom style="thin">
        <x:color rgb="FF2563A6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4" fillId="5" borderId="4" xfId="0" applyNumberFormat="1" applyFont="1" applyFill="1" applyBorder="1" applyAlignment="1">
      <x:alignment vertical="center" wrapText="1"/>
    </x:xf>
    <x:xf numFmtId="0" fontId="3" fillId="4" borderId="5" xfId="0" applyNumberFormat="1" applyFont="1" applyFill="1" applyBorder="1"/>
    <x:xf numFmtId="0" fontId="3" fillId="4" borderId="5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horizont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4" fillId="6" borderId="3" xfId="0" applyNumberFormat="1" applyFont="1" applyFill="1" applyBorder="1" applyAlignment="1">
      <x:alignment vertical="center" wrapText="1"/>
    </x:xf>
    <x:xf numFmtId="0" fontId="4" fillId="6" borderId="4" xfId="0" applyNumberFormat="1" applyFont="1" applyFill="1" applyBorder="1" applyAlignment="1">
      <x:alignment vertical="center" wrapText="1"/>
    </x:xf>
    <x:xf numFmtId="0" fontId="5" fillId="6" borderId="3" xfId="0" applyNumberFormat="1" applyFont="1" applyFill="1" applyBorder="1" applyAlignment="1">
      <x:alignment vertical="center" wrapText="1"/>
    </x:xf>
    <x:xf numFmtId="0" fontId="5" fillId="6" borderId="4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</x:cellXfs>
  <x:cellStyles count="1">
    <x:cellStyle name="Normal" xfId="0"/>
  </x:cellStyles>
  <x:dxfs count="70"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CE5CD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CE5CD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CE5CD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CE5CD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CE5CD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CE5CD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CE5CD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CE5CD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CE5CD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CE5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3eedf915043a8" /><Relationship Type="http://schemas.openxmlformats.org/officeDocument/2006/relationships/theme" Target="/xl/theme/theme1.xml" Id="R08a0a4cd46f74554" /><Relationship Type="http://schemas.openxmlformats.org/officeDocument/2006/relationships/sharedStrings" Target="/xl/sharedStrings.xml" Id="Rb316075db2a14995" /><Relationship Type="http://schemas.openxmlformats.org/officeDocument/2006/relationships/worksheet" Target="/xl/worksheets/sheet1.xml" Id="R04554c43fb2c4e2d" /><Relationship Type="http://schemas.openxmlformats.org/officeDocument/2006/relationships/worksheet" Target="/xl/worksheets/sheet2.xml" Id="R3aa9ca90d41d47d4" /><Relationship Type="http://schemas.openxmlformats.org/officeDocument/2006/relationships/worksheet" Target="/xl/worksheets/sheet3.xml" Id="Rce72b3407f5b407c" /><Relationship Type="http://schemas.openxmlformats.org/officeDocument/2006/relationships/worksheet" Target="/xl/worksheets/sheet4.xml" Id="R7a6dfd9312db4905" /><Relationship Type="http://schemas.openxmlformats.org/officeDocument/2006/relationships/worksheet" Target="/xl/worksheets/sheet5.xml" Id="R0b18a802a90b4d19" /><Relationship Type="http://schemas.openxmlformats.org/officeDocument/2006/relationships/worksheet" Target="/xl/worksheets/sheet6.xml" Id="R907e2d6c72574e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34" hidden="0" customWidth="1"/>
    <x:col min="3" max="3" width="4" hidden="0" customWidth="1"/>
    <x:col min="4" max="4" width="27" hidden="0" customWidth="1"/>
    <x:col min="5" max="5" width="24" hidden="0" customWidth="1"/>
    <x:col min="6" max="6" width="37" hidden="0" customWidth="1"/>
    <x:col min="7" max="7" width="22" hidden="0" customWidth="1"/>
    <x:col min="8" max="8" width="28" hidden="0" customWidth="1"/>
  </x:cols>
  <x:sheetData>
    <x:row r="1" ht="34" customHeight="1">
      <x:c r="A1" s="3" t="str">
        <x:v>INSEAKU Wetsuit Final Release and Brand Artwork Verification Workbook</x:v>
      </x:c>
      <x:c r="B1" s="3" t="str">
        <x:v>INSEAKU Wetsuit Final Release and Brand Artwork Verification Workbook</x:v>
      </x:c>
      <x:c r="C1" s="3" t="str">
        <x:v>INSEAKU Wetsuit Final Release and Brand Artwork Verification Workbook</x:v>
      </x:c>
      <x:c r="D1" s="3" t="str">
        <x:v>INSEAKU Wetsuit Final Release and Brand Artwork Verification Workbook</x:v>
      </x:c>
      <x:c r="E1" s="3" t="str">
        <x:v>INSEAKU Wetsuit Final Release and Brand Artwork Verification Workbook</x:v>
      </x:c>
      <x:c r="F1" s="3" t="str">
        <x:v>INSEAKU Wetsuit Final Release and Brand Artwork Verification Workbook</x:v>
      </x:c>
      <x:c r="G1" s="3" t="str">
        <x:v>INSEAKU Wetsuit Final Release and Brand Artwork Verification Workbook</x:v>
      </x:c>
      <x:c r="H1" s="3" t="str">
        <x:v>INSEAKU Wetsuit Final Release and Brand Artwork Verification Workbook</x:v>
      </x:c>
    </x:row>
    <x:row r="2" ht="28" customHeight="1">
      <x:c r="A2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  <x:c r="B2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  <x:c r="C2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  <x:c r="D2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  <x:c r="E2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  <x:c r="F2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  <x:c r="G2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  <x:c r="H2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</x:row>
    <x:row r="3" ht="28" customHeight="1">
      <x:c r="A3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  <x:c r="B3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  <x:c r="C3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  <x:c r="D3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  <x:c r="E3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  <x:c r="F3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  <x:c r="G3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  <x:c r="H3" s="7" t="str">
        <x:v>Use this workbook to connect the customer's original source files, approved sample, bulk output, nonconformance actions, reinspection and authorized release. It is a template, not a certificate or automatic permission to ship.</x:v>
      </x:c>
    </x:row>
    <x:row r="5" ht="34" customHeight="1">
      <x:c r="A5" s="16" t="str">
        <x:v>Order identity</x:v>
      </x:c>
      <x:c r="B5" s="17" t="str">
        <x:v>Value</x:v>
      </x:c>
      <x:c r="D5" s="16" t="str">
        <x:v>Control area</x:v>
      </x:c>
      <x:c r="E5" s="30" t="str">
        <x:v>Formula status</x:v>
      </x:c>
      <x:c r="F5" s="30" t="str">
        <x:v>Required evidence</x:v>
      </x:c>
      <x:c r="G5" s="30" t="str">
        <x:v>Owner</x:v>
      </x:c>
      <x:c r="H5" s="17" t="str">
        <x:v>Notes</x:v>
      </x:c>
    </x:row>
    <x:row r="6" ht="28" customHeight="1">
      <x:c r="A6" s="23" t="str">
        <x:v>Customer / project</x:v>
      </x:c>
      <x:c r="B6" s="25" t="str"/>
      <x:c r="D6" s="23" t="str">
        <x:v>Order setup</x:v>
      </x:c>
      <x:c r="E6" s="33" t="str">
        <x:f>IF(COUNTA('Order Setup'!B6:B18)&lt;13,"Pending","Complete")</x:f>
        <x:v>Complete</x:v>
      </x:c>
      <x:c r="F6" s="23" t="str">
        <x:v>Controlled order and source-file references</x:v>
      </x:c>
      <x:c r="G6" s="23" t="str">
        <x:v>Project / QC</x:v>
      </x:c>
      <x:c r="H6" s="23" t="str"/>
    </x:row>
    <x:row r="7" ht="28" customHeight="1">
      <x:c r="A7" s="24" t="str">
        <x:v>PO / production order</x:v>
      </x:c>
      <x:c r="B7" s="26" t="str"/>
      <x:c r="D7" s="24" t="str">
        <x:v>Brand &amp; label verification</x:v>
      </x:c>
      <x:c r="E7" s="34" t="str">
        <x:f>IF(COUNTIF('Brand &amp; Label Check'!J6:J25,"Fail")&gt;0,"HOLD",IF(COUNTIF('Brand &amp; Label Check'!J6:J25,"Pending")+COUNTBLANK('Brand &amp; Label Check'!J6:J25)&gt;0,"Pending","Pass"))</x:f>
        <x:v>Pending</x:v>
      </x:c>
      <x:c r="F7" s="24" t="str">
        <x:v>All required rows pass or are approved N/A</x:v>
      </x:c>
      <x:c r="G7" s="24" t="str">
        <x:v>QC / project</x:v>
      </x:c>
      <x:c r="H7" s="24" t="str"/>
    </x:row>
    <x:row r="8" ht="28" customHeight="1">
      <x:c r="A8" s="24" t="str">
        <x:v>Style / model</x:v>
      </x:c>
      <x:c r="B8" s="26" t="str"/>
      <x:c r="D8" s="24" t="str">
        <x:v>Final inspection</x:v>
      </x:c>
      <x:c r="E8" s="34" t="str">
        <x:f>IF(COUNTIF('Final Inspection Log'!H6:H35,"Fail")&gt;0,"HOLD",IF(COUNTIF('Final Inspection Log'!H6:H35,"Pending")&gt;0,"Pending",IF(COUNTIF('Final Inspection Log'!H6:H35,"Pass")=0,"Pending","Pass")))</x:f>
        <x:v>Pending</x:v>
      </x:c>
      <x:c r="F8" s="24" t="str">
        <x:v>No failed or pending required checks</x:v>
      </x:c>
      <x:c r="G8" s="24" t="str">
        <x:v>QC</x:v>
      </x:c>
      <x:c r="H8" s="24" t="str"/>
    </x:row>
    <x:row r="9" ht="28" customHeight="1">
      <x:c r="A9" s="24" t="str">
        <x:v>Color / size range</x:v>
      </x:c>
      <x:c r="B9" s="26" t="str"/>
      <x:c r="D9" s="24" t="str">
        <x:v>Nonconformance closure</x:v>
      </x:c>
      <x:c r="E9" s="34" t="str">
        <x:f>IF(COUNTIF('Nonconformance &amp; Rework'!N6:N35,"Open")+COUNTIF('Nonconformance &amp; Rework'!N6:N35,"Contained")+COUNTIF('Nonconformance &amp; Rework'!N6:N35,"Rework")+COUNTIF('Nonconformance &amp; Rework'!N6:N35,"Reinspection")&gt;0,"HOLD","Pass")</x:f>
        <x:v>Pass</x:v>
      </x:c>
      <x:c r="F9" s="24" t="str">
        <x:v>No open containment, rework or reinspection</x:v>
      </x:c>
      <x:c r="G9" s="24" t="str">
        <x:v>QC / production</x:v>
      </x:c>
      <x:c r="H9" s="24" t="str"/>
    </x:row>
    <x:row r="10" ht="28" customHeight="1">
      <x:c r="A10" s="24" t="str">
        <x:v>Order quantity</x:v>
      </x:c>
      <x:c r="B10" s="26" t="str"/>
      <x:c r="D10" s="24" t="str">
        <x:v>Release authorization</x:v>
      </x:c>
      <x:c r="E10" s="34" t="str">
        <x:f>'Release Authorization'!B21</x:f>
        <x:v>PENDING</x:v>
      </x:c>
      <x:c r="F10" s="24" t="str">
        <x:v>Named approvals and date</x:v>
      </x:c>
      <x:c r="G10" s="24" t="str">
        <x:v>Authorized roles</x:v>
      </x:c>
      <x:c r="H10" s="24" t="str"/>
    </x:row>
    <x:row r="11" ht="28" customHeight="1">
      <x:c r="A11" s="24" t="str">
        <x:v>Inspection date</x:v>
      </x:c>
      <x:c r="B11" s="26" t="str"/>
      <x:c r="D11" s="24" t="str">
        <x:v>OVERALL STATUS</x:v>
      </x:c>
      <x:c r="E11" s="34" t="str">
        <x:f>'Release Authorization'!F21</x:f>
        <x:v>PENDING — COMPLETE APPROVALS</x:v>
      </x:c>
      <x:c r="F11" s="24" t="str">
        <x:v>Never ship on formula alone</x:v>
      </x:c>
      <x:c r="G11" s="24" t="str">
        <x:v>Authorized release owner</x:v>
      </x:c>
      <x:c r="H11" s="24" t="str"/>
    </x:row>
    <x:row r="12" ht="28" customHeight="1">
      <x:c r="A12" s="24" t="str">
        <x:v>QC owner</x:v>
      </x:c>
      <x:c r="B12" s="26" t="str"/>
    </x:row>
    <x:row r="14" ht="34" customHeight="1">
      <x:c r="A14" s="16" t="str">
        <x:v>HOW TO USE</x:v>
      </x:c>
      <x:c r="B14" s="30" t="str">
        <x:v>HOW TO USE</x:v>
      </x:c>
      <x:c r="C14" s="30" t="str">
        <x:v>HOW TO USE</x:v>
      </x:c>
      <x:c r="D14" s="30" t="str">
        <x:v>HOW TO USE</x:v>
      </x:c>
      <x:c r="E14" s="30" t="str">
        <x:v>HOW TO USE</x:v>
      </x:c>
      <x:c r="F14" s="30" t="str">
        <x:v>HOW TO USE</x:v>
      </x:c>
      <x:c r="G14" s="30" t="str">
        <x:v>HOW TO USE</x:v>
      </x:c>
      <x:c r="H14" s="17" t="str">
        <x:v>HOW TO USE</x:v>
      </x:c>
    </x:row>
    <x:row r="15" ht="28" customHeight="1">
      <x:c r="A15" s="23" t="str">
        <x:v>1</x:v>
      </x:c>
      <x:c r="B15" s="23" t="str">
        <x:v>Complete Order Setup before inspection. Yellow cells are user inputs; blue cells are calculated.</x:v>
      </x:c>
      <x:c r="C15" s="23" t="str"/>
      <x:c r="D15" s="23" t="str"/>
      <x:c r="E15" s="23" t="str"/>
      <x:c r="F15" s="23" t="str"/>
      <x:c r="G15" s="23" t="str"/>
      <x:c r="H15" s="23" t="str"/>
    </x:row>
    <x:row r="16" ht="28" customHeight="1">
      <x:c r="A16" s="24" t="str">
        <x:v>2</x:v>
      </x:c>
      <x:c r="B16" s="24" t="str">
        <x:v>Compare brand content character by character across original source, approved sample and bulk output.</x:v>
      </x:c>
      <x:c r="C16" s="24" t="str"/>
      <x:c r="D16" s="24" t="str"/>
      <x:c r="E16" s="24" t="str"/>
      <x:c r="F16" s="24" t="str"/>
      <x:c r="G16" s="24" t="str"/>
      <x:c r="H16" s="24" t="str"/>
    </x:row>
    <x:row r="17" ht="28" customHeight="1">
      <x:c r="A17" s="24" t="str">
        <x:v>3</x:v>
      </x:c>
      <x:c r="B17" s="24" t="str">
        <x:v>A failed brand check or any open nonconformance keeps the order on HOLD.</x:v>
      </x:c>
      <x:c r="C17" s="24" t="str"/>
      <x:c r="D17" s="24" t="str"/>
      <x:c r="E17" s="24" t="str"/>
      <x:c r="F17" s="24" t="str"/>
      <x:c r="G17" s="24" t="str"/>
      <x:c r="H17" s="24" t="str"/>
    </x:row>
    <x:row r="18" ht="28" customHeight="1">
      <x:c r="A18" s="24" t="str">
        <x:v>4</x:v>
      </x:c>
      <x:c r="B18" s="24" t="str">
        <x:v>Blank required approvals produce PENDING, never READY.</x:v>
      </x:c>
      <x:c r="C18" s="24" t="str"/>
      <x:c r="D18" s="24" t="str"/>
      <x:c r="E18" s="24" t="str"/>
      <x:c r="F18" s="24" t="str"/>
      <x:c r="G18" s="24" t="str"/>
      <x:c r="H18" s="24" t="str"/>
    </x:row>
    <x:row r="19" ht="28" customHeight="1">
      <x:c r="A19" s="24" t="str">
        <x:v>5</x:v>
      </x:c>
      <x:c r="B19" s="24" t="str">
        <x:v>READY FOR AUTHORIZED RELEASE is a decision aid. Shipment still requires the named authorized approval.</x:v>
      </x:c>
      <x:c r="C19" s="24" t="str"/>
      <x:c r="D19" s="24" t="str"/>
      <x:c r="E19" s="24" t="str"/>
      <x:c r="F19" s="24" t="str"/>
      <x:c r="G19" s="24" t="str"/>
      <x:c r="H19" s="24" t="str"/>
    </x:row>
    <x:row r="20" ht="28" customHeight="1">
      <x:c r="A20" s="24" t="str">
        <x:v>6</x:v>
      </x:c>
      <x:c r="B20" s="24" t="str">
        <x:v>Do not place confidential customer artwork in a shared copy of this workbook without permission.</x:v>
      </x:c>
      <x:c r="C20" s="24" t="str"/>
      <x:c r="D20" s="24" t="str"/>
      <x:c r="E20" s="24" t="str"/>
      <x:c r="F20" s="24" t="str"/>
      <x:c r="G20" s="24" t="str"/>
      <x:c r="H20" s="24" t="str"/>
    </x:row>
    <x:row r="21" ht="28" customHeight="1">
      <x:c r="A21" s="24" t="str">
        <x:v>7</x:v>
      </x:c>
      <x:c r="B21" s="24" t="str">
        <x:v>Reference: https://inseaku.com/wetsuit-quality-inspector-xuemei-zhang/</x:v>
      </x:c>
      <x:c r="C21" s="24" t="str"/>
      <x:c r="D21" s="24" t="str"/>
      <x:c r="E21" s="24" t="str"/>
      <x:c r="F21" s="24" t="str"/>
      <x:c r="G21" s="24" t="str"/>
      <x:c r="H21" s="24" t="str"/>
    </x:row>
    <x:row r="22" ht="28" customHeight="1">
      <x:c r="A22" s="24" t="str">
        <x:v>8</x:v>
      </x:c>
      <x:c r="B22" s="24" t="str">
        <x:v>Technical context: https://www.iso.org/standard/2859-1 (sampling plan values must come from the approved order-specific plan).</x:v>
      </x:c>
      <x:c r="C22" s="24" t="str"/>
      <x:c r="D22" s="24" t="str"/>
      <x:c r="E22" s="24" t="str"/>
      <x:c r="F22" s="24" t="str"/>
      <x:c r="G22" s="24" t="str"/>
      <x:c r="H22" s="24" t="str"/>
    </x:row>
  </x:sheetData>
  <x:mergeCells>
    <x:mergeCell ref="A1:H1"/>
    <x:mergeCell ref="A2:H3"/>
    <x:mergeCell ref="A14:H14"/>
    <x:mergeCell ref="B15:H15"/>
    <x:mergeCell ref="B16:H16"/>
    <x:mergeCell ref="B17:H17"/>
    <x:mergeCell ref="B18:H18"/>
    <x:mergeCell ref="B19:H19"/>
    <x:mergeCell ref="B20:H20"/>
    <x:mergeCell ref="B21:H21"/>
    <x:mergeCell ref="B22:H22"/>
  </x:mergeCells>
  <x:conditionalFormatting sqref="E6:E11">
    <x:cfRule type="containsText" dxfId="0" priority="1" operator="containsText" text="Pass"/>
    <x:cfRule type="containsText" dxfId="1" priority="2" operator="containsText" text="Approved"/>
    <x:cfRule type="containsText" dxfId="2" priority="3" operator="containsText" text="Ready"/>
    <x:cfRule type="containsText" dxfId="3" priority="4" operator="containsText" text="Fail"/>
    <x:cfRule type="containsText" dxfId="4" priority="5" operator="containsText" text="HOLD"/>
    <x:cfRule type="containsText" dxfId="5" priority="6" operator="containsText" text="Open"/>
    <x:cfRule type="containsText" dxfId="6" priority="7" operator="containsText" text="Pending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8" hidden="0" customWidth="1"/>
    <x:col min="3" max="3" width="4" hidden="0" customWidth="1"/>
    <x:col min="4" max="4" width="30" hidden="0" customWidth="1"/>
    <x:col min="5" max="5" width="29" hidden="0" customWidth="1"/>
    <x:col min="6" max="6" width="21" hidden="0" customWidth="1"/>
    <x:col min="7" max="7" width="31" hidden="0" customWidth="1"/>
    <x:col min="8" max="8" width="31" hidden="0" customWidth="1"/>
  </x:cols>
  <x:sheetData>
    <x:row r="1" ht="34" customHeight="1">
      <x:c r="A1" s="3" t="str">
        <x:v>Order Setup and Controlled References</x:v>
      </x:c>
      <x:c r="B1" s="3" t="str">
        <x:v>Order Setup and Controlled References</x:v>
      </x:c>
      <x:c r="C1" s="3" t="str">
        <x:v>Order Setup and Controlled References</x:v>
      </x:c>
      <x:c r="D1" s="3" t="str">
        <x:v>Order Setup and Controlled References</x:v>
      </x:c>
      <x:c r="E1" s="3" t="str">
        <x:v>Order Setup and Controlled References</x:v>
      </x:c>
      <x:c r="F1" s="3" t="str">
        <x:v>Order Setup and Controlled References</x:v>
      </x:c>
      <x:c r="G1" s="3" t="str">
        <x:v>Order Setup and Controlled References</x:v>
      </x:c>
      <x:c r="H1" s="3" t="str">
        <x:v>Order Setup and Controlled References</x:v>
      </x:c>
    </x:row>
    <x:row r="2" ht="28" customHeight="1">
      <x:c r="A2" s="7" t="str">
        <x:v>Record the exact document and file identities that govern the order. Do not rely on vague descriptions such as 'latest file' or 'approved sample'.</x:v>
      </x:c>
      <x:c r="B2" s="7" t="str">
        <x:v>Record the exact document and file identities that govern the order. Do not rely on vague descriptions such as 'latest file' or 'approved sample'.</x:v>
      </x:c>
      <x:c r="C2" s="7" t="str">
        <x:v>Record the exact document and file identities that govern the order. Do not rely on vague descriptions such as 'latest file' or 'approved sample'.</x:v>
      </x:c>
      <x:c r="D2" s="7" t="str">
        <x:v>Record the exact document and file identities that govern the order. Do not rely on vague descriptions such as 'latest file' or 'approved sample'.</x:v>
      </x:c>
      <x:c r="E2" s="7" t="str">
        <x:v>Record the exact document and file identities that govern the order. Do not rely on vague descriptions such as 'latest file' or 'approved sample'.</x:v>
      </x:c>
      <x:c r="F2" s="7" t="str">
        <x:v>Record the exact document and file identities that govern the order. Do not rely on vague descriptions such as 'latest file' or 'approved sample'.</x:v>
      </x:c>
      <x:c r="G2" s="7" t="str">
        <x:v>Record the exact document and file identities that govern the order. Do not rely on vague descriptions such as 'latest file' or 'approved sample'.</x:v>
      </x:c>
      <x:c r="H2" s="7" t="str">
        <x:v>Record the exact document and file identities that govern the order. Do not rely on vague descriptions such as 'latest file' or 'approved sample'.</x:v>
      </x:c>
    </x:row>
    <x:row r="3" ht="28" customHeight="1">
      <x:c r="A3" s="7" t="str">
        <x:v>Record the exact document and file identities that govern the order. Do not rely on vague descriptions such as 'latest file' or 'approved sample'.</x:v>
      </x:c>
      <x:c r="B3" s="7" t="str">
        <x:v>Record the exact document and file identities that govern the order. Do not rely on vague descriptions such as 'latest file' or 'approved sample'.</x:v>
      </x:c>
      <x:c r="C3" s="7" t="str">
        <x:v>Record the exact document and file identities that govern the order. Do not rely on vague descriptions such as 'latest file' or 'approved sample'.</x:v>
      </x:c>
      <x:c r="D3" s="7" t="str">
        <x:v>Record the exact document and file identities that govern the order. Do not rely on vague descriptions such as 'latest file' or 'approved sample'.</x:v>
      </x:c>
      <x:c r="E3" s="7" t="str">
        <x:v>Record the exact document and file identities that govern the order. Do not rely on vague descriptions such as 'latest file' or 'approved sample'.</x:v>
      </x:c>
      <x:c r="F3" s="7" t="str">
        <x:v>Record the exact document and file identities that govern the order. Do not rely on vague descriptions such as 'latest file' or 'approved sample'.</x:v>
      </x:c>
      <x:c r="G3" s="7" t="str">
        <x:v>Record the exact document and file identities that govern the order. Do not rely on vague descriptions such as 'latest file' or 'approved sample'.</x:v>
      </x:c>
      <x:c r="H3" s="7" t="str">
        <x:v>Record the exact document and file identities that govern the order. Do not rely on vague descriptions such as 'latest file' or 'approved sample'.</x:v>
      </x:c>
    </x:row>
    <x:row r="5" ht="34" customHeight="1">
      <x:c r="A5" s="16" t="str">
        <x:v>Required order field</x:v>
      </x:c>
      <x:c r="B5" s="17" t="str">
        <x:v>Controlled value</x:v>
      </x:c>
      <x:c r="D5" s="16" t="str">
        <x:v>Reference type</x:v>
      </x:c>
      <x:c r="E5" s="30" t="str">
        <x:v>Filename / ID</x:v>
      </x:c>
      <x:c r="F5" s="30" t="str">
        <x:v>Revision / date</x:v>
      </x:c>
      <x:c r="G5" s="30" t="str">
        <x:v>Approval evidence</x:v>
      </x:c>
      <x:c r="H5" s="17" t="str">
        <x:v>Notes / owner</x:v>
      </x:c>
    </x:row>
    <x:row r="6" ht="28" customHeight="1">
      <x:c r="A6" s="23" t="str">
        <x:v>Customer / project</x:v>
      </x:c>
      <x:c r="B6" s="25" t="str"/>
      <x:c r="D6" s="23" t="str">
        <x:v>Original logo artwork</x:v>
      </x:c>
      <x:c r="E6" s="25" t="str"/>
      <x:c r="F6" s="25" t="str"/>
      <x:c r="G6" s="25" t="str"/>
      <x:c r="H6" s="25" t="str"/>
    </x:row>
    <x:row r="7" ht="28" customHeight="1">
      <x:c r="A7" s="24" t="str">
        <x:v>PO / production order</x:v>
      </x:c>
      <x:c r="B7" s="26" t="str"/>
      <x:c r="D7" s="24" t="str">
        <x:v>Original label artwork</x:v>
      </x:c>
      <x:c r="E7" s="26" t="str"/>
      <x:c r="F7" s="26" t="str"/>
      <x:c r="G7" s="26" t="str"/>
      <x:c r="H7" s="26" t="str"/>
    </x:row>
    <x:row r="8" ht="28" customHeight="1">
      <x:c r="A8" s="24" t="str">
        <x:v>Style / model</x:v>
      </x:c>
      <x:c r="B8" s="26" t="str"/>
      <x:c r="D8" s="24" t="str">
        <x:v>Tech pack / specification</x:v>
      </x:c>
      <x:c r="E8" s="26" t="str"/>
      <x:c r="F8" s="26" t="str"/>
      <x:c r="G8" s="26" t="str"/>
      <x:c r="H8" s="26" t="str"/>
    </x:row>
    <x:row r="9" ht="28" customHeight="1">
      <x:c r="A9" s="24" t="str">
        <x:v>Color</x:v>
      </x:c>
      <x:c r="B9" s="26" t="str"/>
      <x:c r="D9" s="24" t="str">
        <x:v>Measurement chart</x:v>
      </x:c>
      <x:c r="E9" s="26" t="str"/>
      <x:c r="F9" s="26" t="str"/>
      <x:c r="G9" s="26" t="str"/>
      <x:c r="H9" s="26" t="str"/>
    </x:row>
    <x:row r="10" ht="28" customHeight="1">
      <x:c r="A10" s="24" t="str">
        <x:v>Size range</x:v>
      </x:c>
      <x:c r="B10" s="26" t="str"/>
      <x:c r="D10" s="24" t="str">
        <x:v>Bill of materials</x:v>
      </x:c>
      <x:c r="E10" s="26" t="str"/>
      <x:c r="F10" s="26" t="str"/>
      <x:c r="G10" s="26" t="str"/>
      <x:c r="H10" s="26" t="str"/>
    </x:row>
    <x:row r="11" ht="28" customHeight="1">
      <x:c r="A11" s="24" t="str">
        <x:v>Order quantity</x:v>
      </x:c>
      <x:c r="B11" s="26" t="str"/>
      <x:c r="D11" s="24" t="str">
        <x:v>PP / sealed sample</x:v>
      </x:c>
      <x:c r="E11" s="26" t="str"/>
      <x:c r="F11" s="26" t="str"/>
      <x:c r="G11" s="26" t="str"/>
      <x:c r="H11" s="26" t="str"/>
    </x:row>
    <x:row r="12" ht="28" customHeight="1">
      <x:c r="A12" s="24" t="str">
        <x:v>Destination market</x:v>
      </x:c>
      <x:c r="B12" s="26" t="str"/>
      <x:c r="D12" s="24" t="str">
        <x:v>Printing strike-off / proof</x:v>
      </x:c>
      <x:c r="E12" s="26" t="str"/>
      <x:c r="F12" s="26" t="str"/>
      <x:c r="G12" s="26" t="str"/>
      <x:c r="H12" s="26" t="str"/>
    </x:row>
    <x:row r="13" ht="28" customHeight="1">
      <x:c r="A13" s="24" t="str">
        <x:v>Final inspection date</x:v>
      </x:c>
      <x:c r="B13" s="26" t="str"/>
      <x:c r="D13" s="24" t="str">
        <x:v>Care/content label</x:v>
      </x:c>
      <x:c r="E13" s="26" t="str"/>
      <x:c r="F13" s="26" t="str"/>
      <x:c r="G13" s="26" t="str"/>
      <x:c r="H13" s="26" t="str"/>
    </x:row>
    <x:row r="14" ht="28" customHeight="1">
      <x:c r="A14" s="24" t="str">
        <x:v>Customer original artwork filename</x:v>
      </x:c>
      <x:c r="B14" s="26" t="str"/>
      <x:c r="D14" s="24" t="str">
        <x:v>Barcode / packaging file</x:v>
      </x:c>
      <x:c r="E14" s="26" t="str"/>
      <x:c r="F14" s="26" t="str"/>
      <x:c r="G14" s="26" t="str"/>
      <x:c r="H14" s="26" t="str"/>
    </x:row>
    <x:row r="15" ht="28" customHeight="1">
      <x:c r="A15" s="24" t="str">
        <x:v>Original artwork revision/date</x:v>
      </x:c>
      <x:c r="B15" s="26" t="str"/>
      <x:c r="D15" s="24" t="str">
        <x:v>Quality plan / defect catalogue</x:v>
      </x:c>
      <x:c r="E15" s="26" t="str"/>
      <x:c r="F15" s="26" t="str"/>
      <x:c r="G15" s="26" t="str"/>
      <x:c r="H15" s="26" t="str"/>
    </x:row>
    <x:row r="16" ht="28" customHeight="1">
      <x:c r="A16" s="24" t="str">
        <x:v>Approved PP/sealed sample ID</x:v>
      </x:c>
      <x:c r="B16" s="26" t="str"/>
      <x:c r="D16" s="24" t="str">
        <x:v>Deviation approval, if any</x:v>
      </x:c>
      <x:c r="E16" s="26" t="str"/>
      <x:c r="F16" s="26" t="str"/>
      <x:c r="G16" s="26" t="str"/>
      <x:c r="H16" s="26" t="str"/>
    </x:row>
    <x:row r="17" ht="28" customHeight="1">
      <x:c r="A17" s="24" t="str">
        <x:v>Approved sample revision/date</x:v>
      </x:c>
      <x:c r="B17" s="26" t="str"/>
    </x:row>
    <x:row r="18" ht="28" customHeight="1">
      <x:c r="A18" s="24" t="str">
        <x:v>Final release authority</x:v>
      </x:c>
      <x:c r="B18" s="26" t="str"/>
      <x:c r="D18" s="37" t="str">
        <x:v>CONTROL RULE: If the original source, approved sample and bulk output disagree, stop and resolve the conflict in writing before release.</x:v>
      </x:c>
      <x:c r="E18" s="37" t="str">
        <x:v>CONTROL RULE: If the original source, approved sample and bulk output disagree, stop and resolve the conflict in writing before release.</x:v>
      </x:c>
      <x:c r="F18" s="37" t="str">
        <x:v>CONTROL RULE: If the original source, approved sample and bulk output disagree, stop and resolve the conflict in writing before release.</x:v>
      </x:c>
      <x:c r="G18" s="37" t="str">
        <x:v>CONTROL RULE: If the original source, approved sample and bulk output disagree, stop and resolve the conflict in writing before release.</x:v>
      </x:c>
      <x:c r="H18" s="37" t="str">
        <x:v>CONTROL RULE: If the original source, approved sample and bulk output disagree, stop and resolve the conflict in writing before release.</x:v>
      </x:c>
    </x:row>
  </x:sheetData>
  <x:mergeCells>
    <x:mergeCell ref="A1:H1"/>
    <x:mergeCell ref="A2:H3"/>
    <x:mergeCell ref="D18:H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" hidden="0" customWidth="1"/>
    <x:col min="2" max="2" width="25" hidden="0" customWidth="1"/>
    <x:col min="3" max="3" width="24" hidden="0" customWidth="1"/>
    <x:col min="4" max="4" width="34" hidden="0" customWidth="1"/>
    <x:col min="5" max="5" width="30" hidden="0" customWidth="1"/>
    <x:col min="6" max="6" width="30" hidden="0" customWidth="1"/>
    <x:col min="7" max="7" width="17" hidden="0" customWidth="1"/>
    <x:col min="8" max="8" width="15" hidden="0" customWidth="1"/>
    <x:col min="9" max="9" width="18" hidden="0" customWidth="1"/>
    <x:col min="10" max="10" width="13" hidden="0" customWidth="1"/>
    <x:col min="11" max="11" width="21" hidden="0" customWidth="1"/>
    <x:col min="12" max="12" width="20" hidden="0" customWidth="1"/>
  </x:cols>
  <x:sheetData>
    <x:row r="1" ht="34" customHeight="1">
      <x:c r="A1" s="3" t="str">
        <x:v>Brand and Label Three-Reference Check</x:v>
      </x:c>
      <x:c r="B1" s="3" t="str">
        <x:v>Brand and Label Three-Reference Check</x:v>
      </x:c>
      <x:c r="C1" s="3" t="str">
        <x:v>Brand and Label Three-Reference Check</x:v>
      </x:c>
      <x:c r="D1" s="3" t="str">
        <x:v>Brand and Label Three-Reference Check</x:v>
      </x:c>
      <x:c r="E1" s="3" t="str">
        <x:v>Brand and Label Three-Reference Check</x:v>
      </x:c>
      <x:c r="F1" s="3" t="str">
        <x:v>Brand and Label Three-Reference Check</x:v>
      </x:c>
      <x:c r="G1" s="3" t="str">
        <x:v>Brand and Label Three-Reference Check</x:v>
      </x:c>
      <x:c r="H1" s="3" t="str">
        <x:v>Brand and Label Three-Reference Check</x:v>
      </x:c>
      <x:c r="I1" s="3" t="str">
        <x:v>Brand and Label Three-Reference Check</x:v>
      </x:c>
      <x:c r="J1" s="3" t="str">
        <x:v>Brand and Label Three-Reference Check</x:v>
      </x:c>
      <x:c r="K1" s="3" t="str">
        <x:v>Brand and Label Three-Reference Check</x:v>
      </x:c>
      <x:c r="L1" s="3" t="str">
        <x:v>Brand and Label Three-Reference Check</x:v>
      </x:c>
    </x:row>
    <x:row r="2" ht="28" customHeight="1">
      <x:c r="A2" s="7" t="str">
        <x:v>Compare original customer source files, the identified approved sample and actual bulk output. Use a character-level review for small wording; never approve by overall visual similarity alone.</x:v>
      </x:c>
      <x:c r="B2" s="7" t="str">
        <x:v>Compare original customer source files, the identified approved sample and actual bulk output. Use a character-level review for small wording; never approve by overall visual similarity alone.</x:v>
      </x:c>
      <x:c r="C2" s="7" t="str">
        <x:v>Compare original customer source files, the identified approved sample and actual bulk output. Use a character-level review for small wording; never approve by overall visual similarity alone.</x:v>
      </x:c>
      <x:c r="D2" s="7" t="str">
        <x:v>Compare original customer source files, the identified approved sample and actual bulk output. Use a character-level review for small wording; never approve by overall visual similarity alone.</x:v>
      </x:c>
      <x:c r="E2" s="7" t="str">
        <x:v>Compare original customer source files, the identified approved sample and actual bulk output. Use a character-level review for small wording; never approve by overall visual similarity alone.</x:v>
      </x:c>
      <x:c r="F2" s="7" t="str">
        <x:v>Compare original customer source files, the identified approved sample and actual bulk output. Use a character-level review for small wording; never approve by overall visual similarity alone.</x:v>
      </x:c>
      <x:c r="G2" s="7" t="str">
        <x:v>Compare original customer source files, the identified approved sample and actual bulk output. Use a character-level review for small wording; never approve by overall visual similarity alone.</x:v>
      </x:c>
      <x:c r="H2" s="7" t="str">
        <x:v>Compare original customer source files, the identified approved sample and actual bulk output. Use a character-level review for small wording; never approve by overall visual similarity alone.</x:v>
      </x:c>
      <x:c r="I2" s="7" t="str">
        <x:v>Compare original customer source files, the identified approved sample and actual bulk output. Use a character-level review for small wording; never approve by overall visual similarity alone.</x:v>
      </x:c>
      <x:c r="J2" s="7" t="str">
        <x:v>Compare original customer source files, the identified approved sample and actual bulk output. Use a character-level review for small wording; never approve by overall visual similarity alone.</x:v>
      </x:c>
      <x:c r="K2" s="7" t="str">
        <x:v>Compare original customer source files, the identified approved sample and actual bulk output. Use a character-level review for small wording; never approve by overall visual similarity alone.</x:v>
      </x:c>
      <x:c r="L2" s="7" t="str">
        <x:v>Compare original customer source files, the identified approved sample and actual bulk output. Use a character-level review for small wording; never approve by overall visual similarity alone.</x:v>
      </x:c>
    </x:row>
    <x:row r="3" ht="28" customHeight="1">
      <x:c r="A3" s="7" t="str">
        <x:v>Compare original customer source files, the identified approved sample and actual bulk output. Use a character-level review for small wording; never approve by overall visual similarity alone.</x:v>
      </x:c>
      <x:c r="B3" s="7" t="str">
        <x:v>Compare original customer source files, the identified approved sample and actual bulk output. Use a character-level review for small wording; never approve by overall visual similarity alone.</x:v>
      </x:c>
      <x:c r="C3" s="7" t="str">
        <x:v>Compare original customer source files, the identified approved sample and actual bulk output. Use a character-level review for small wording; never approve by overall visual similarity alone.</x:v>
      </x:c>
      <x:c r="D3" s="7" t="str">
        <x:v>Compare original customer source files, the identified approved sample and actual bulk output. Use a character-level review for small wording; never approve by overall visual similarity alone.</x:v>
      </x:c>
      <x:c r="E3" s="7" t="str">
        <x:v>Compare original customer source files, the identified approved sample and actual bulk output. Use a character-level review for small wording; never approve by overall visual similarity alone.</x:v>
      </x:c>
      <x:c r="F3" s="7" t="str">
        <x:v>Compare original customer source files, the identified approved sample and actual bulk output. Use a character-level review for small wording; never approve by overall visual similarity alone.</x:v>
      </x:c>
      <x:c r="G3" s="7" t="str">
        <x:v>Compare original customer source files, the identified approved sample and actual bulk output. Use a character-level review for small wording; never approve by overall visual similarity alone.</x:v>
      </x:c>
      <x:c r="H3" s="7" t="str">
        <x:v>Compare original customer source files, the identified approved sample and actual bulk output. Use a character-level review for small wording; never approve by overall visual similarity alone.</x:v>
      </x:c>
      <x:c r="I3" s="7" t="str">
        <x:v>Compare original customer source files, the identified approved sample and actual bulk output. Use a character-level review for small wording; never approve by overall visual similarity alone.</x:v>
      </x:c>
      <x:c r="J3" s="7" t="str">
        <x:v>Compare original customer source files, the identified approved sample and actual bulk output. Use a character-level review for small wording; never approve by overall visual similarity alone.</x:v>
      </x:c>
      <x:c r="K3" s="7" t="str">
        <x:v>Compare original customer source files, the identified approved sample and actual bulk output. Use a character-level review for small wording; never approve by overall visual similarity alone.</x:v>
      </x:c>
      <x:c r="L3" s="7" t="str">
        <x:v>Compare original customer source files, the identified approved sample and actual bulk output. Use a character-level review for small wording; never approve by overall visual similarity alone.</x:v>
      </x:c>
    </x:row>
    <x:row r="5" ht="34" customHeight="1">
      <x:c r="A5" s="16" t="str">
        <x:v>No.</x:v>
      </x:c>
      <x:c r="B5" s="30" t="str">
        <x:v>Brand / label element</x:v>
      </x:c>
      <x:c r="C5" s="30" t="str">
        <x:v>Original source file</x:v>
      </x:c>
      <x:c r="D5" s="30" t="str">
        <x:v>Original expected content / revision</x:v>
      </x:c>
      <x:c r="E5" s="30" t="str">
        <x:v>Approved sample evidence</x:v>
      </x:c>
      <x:c r="F5" s="30" t="str">
        <x:v>Bulk actual / evidence</x:v>
      </x:c>
      <x:c r="G5" s="30" t="str">
        <x:v>Spelling / characters</x:v>
      </x:c>
      <x:c r="H5" s="30" t="str">
        <x:v>Size / scale</x:v>
      </x:c>
      <x:c r="I5" s="30" t="str">
        <x:v>Position / orientation</x:v>
      </x:c>
      <x:c r="J5" s="30" t="str">
        <x:v>Result</x:v>
      </x:c>
      <x:c r="K5" s="30" t="str">
        <x:v>Action / NCR ID</x:v>
      </x:c>
      <x:c r="L5" s="17" t="str">
        <x:v>Inspector / date</x:v>
      </x:c>
    </x:row>
    <x:row r="6" ht="28" customHeight="1">
      <x:c r="A6" s="23" t="n">
        <x:v>1</x:v>
      </x:c>
      <x:c r="B6" s="25" t="str">
        <x:v>Primary logo</x:v>
      </x:c>
      <x:c r="C6" s="25" t="str"/>
      <x:c r="D6" s="25" t="str"/>
      <x:c r="E6" s="25" t="str"/>
      <x:c r="F6" s="25" t="str"/>
      <x:c r="G6" s="25" t="str"/>
      <x:c r="H6" s="25" t="str"/>
      <x:c r="I6" s="25" t="str"/>
      <x:c r="J6" s="25" t="str">
        <x:v>Pending</x:v>
      </x:c>
      <x:c r="K6" s="25" t="str"/>
      <x:c r="L6" s="25" t="str"/>
    </x:row>
    <x:row r="7" ht="28" customHeight="1">
      <x:c r="A7" s="24" t="n">
        <x:v>2</x:v>
      </x:c>
      <x:c r="B7" s="26" t="str">
        <x:v>Logo subline / slogan</x:v>
      </x:c>
      <x:c r="C7" s="26" t="str"/>
      <x:c r="D7" s="26" t="str"/>
      <x:c r="E7" s="26" t="str"/>
      <x:c r="F7" s="26" t="str"/>
      <x:c r="G7" s="26" t="str"/>
      <x:c r="H7" s="26" t="str"/>
      <x:c r="I7" s="26" t="str"/>
      <x:c r="J7" s="26" t="str">
        <x:v>Pending</x:v>
      </x:c>
      <x:c r="K7" s="26" t="str"/>
      <x:c r="L7" s="26" t="str"/>
    </x:row>
    <x:row r="8" ht="28" customHeight="1">
      <x:c r="A8" s="24" t="n">
        <x:v>3</x:v>
      </x:c>
      <x:c r="B8" s="26" t="str">
        <x:v>Model / collection name</x:v>
      </x:c>
      <x:c r="C8" s="26" t="str"/>
      <x:c r="D8" s="26" t="str"/>
      <x:c r="E8" s="26" t="str"/>
      <x:c r="F8" s="26" t="str"/>
      <x:c r="G8" s="26" t="str"/>
      <x:c r="H8" s="26" t="str"/>
      <x:c r="I8" s="26" t="str"/>
      <x:c r="J8" s="26" t="str">
        <x:v>Pending</x:v>
      </x:c>
      <x:c r="K8" s="26" t="str"/>
      <x:c r="L8" s="26" t="str"/>
    </x:row>
    <x:row r="9" ht="28" customHeight="1">
      <x:c r="A9" s="24" t="n">
        <x:v>4</x:v>
      </x:c>
      <x:c r="B9" s="26" t="str">
        <x:v>Size label</x:v>
      </x:c>
      <x:c r="C9" s="26" t="str"/>
      <x:c r="D9" s="26" t="str"/>
      <x:c r="E9" s="26" t="str"/>
      <x:c r="F9" s="26" t="str"/>
      <x:c r="G9" s="26" t="str"/>
      <x:c r="H9" s="26" t="str"/>
      <x:c r="I9" s="26" t="str"/>
      <x:c r="J9" s="26" t="str">
        <x:v>Pending</x:v>
      </x:c>
      <x:c r="K9" s="26" t="str"/>
      <x:c r="L9" s="26" t="str"/>
    </x:row>
    <x:row r="10" ht="28" customHeight="1">
      <x:c r="A10" s="24" t="n">
        <x:v>5</x:v>
      </x:c>
      <x:c r="B10" s="26" t="str">
        <x:v>Care / content label</x:v>
      </x:c>
      <x:c r="C10" s="26" t="str"/>
      <x:c r="D10" s="26" t="str"/>
      <x:c r="E10" s="26" t="str"/>
      <x:c r="F10" s="26" t="str"/>
      <x:c r="G10" s="26" t="str"/>
      <x:c r="H10" s="26" t="str"/>
      <x:c r="I10" s="26" t="str"/>
      <x:c r="J10" s="26" t="str">
        <x:v>Pending</x:v>
      </x:c>
      <x:c r="K10" s="26" t="str"/>
      <x:c r="L10" s="26" t="str"/>
    </x:row>
    <x:row r="11" ht="28" customHeight="1">
      <x:c r="A11" s="24" t="n">
        <x:v>6</x:v>
      </x:c>
      <x:c r="B11" s="26" t="str">
        <x:v>Country / legal marking</x:v>
      </x:c>
      <x:c r="C11" s="26" t="str"/>
      <x:c r="D11" s="26" t="str"/>
      <x:c r="E11" s="26" t="str"/>
      <x:c r="F11" s="26" t="str"/>
      <x:c r="G11" s="26" t="str"/>
      <x:c r="H11" s="26" t="str"/>
      <x:c r="I11" s="26" t="str"/>
      <x:c r="J11" s="26" t="str">
        <x:v>Pending</x:v>
      </x:c>
      <x:c r="K11" s="26" t="str"/>
      <x:c r="L11" s="26" t="str"/>
    </x:row>
    <x:row r="12" ht="28" customHeight="1">
      <x:c r="A12" s="24" t="n">
        <x:v>7</x:v>
      </x:c>
      <x:c r="B12" s="26" t="str">
        <x:v>Barcode / SKU</x:v>
      </x:c>
      <x:c r="C12" s="26" t="str"/>
      <x:c r="D12" s="26" t="str"/>
      <x:c r="E12" s="26" t="str"/>
      <x:c r="F12" s="26" t="str"/>
      <x:c r="G12" s="26" t="str"/>
      <x:c r="H12" s="26" t="str"/>
      <x:c r="I12" s="26" t="str"/>
      <x:c r="J12" s="26" t="str">
        <x:v>Pending</x:v>
      </x:c>
      <x:c r="K12" s="26" t="str"/>
      <x:c r="L12" s="26" t="str"/>
    </x:row>
    <x:row r="13" ht="28" customHeight="1">
      <x:c r="A13" s="24" t="n">
        <x:v>8</x:v>
      </x:c>
      <x:c r="B13" s="26" t="str">
        <x:v>Hangtag / insert</x:v>
      </x:c>
      <x:c r="C13" s="26" t="str"/>
      <x:c r="D13" s="26" t="str"/>
      <x:c r="E13" s="26" t="str"/>
      <x:c r="F13" s="26" t="str"/>
      <x:c r="G13" s="26" t="str"/>
      <x:c r="H13" s="26" t="str"/>
      <x:c r="I13" s="26" t="str"/>
      <x:c r="J13" s="26" t="str">
        <x:v>Pending</x:v>
      </x:c>
      <x:c r="K13" s="26" t="str"/>
      <x:c r="L13" s="26" t="str"/>
    </x:row>
    <x:row r="14" ht="28" customHeight="1">
      <x:c r="A14" s="24" t="n">
        <x:v>9</x:v>
      </x:c>
      <x:c r="B14" s="26" t="str">
        <x:v>Polybag / carton marks</x:v>
      </x:c>
      <x:c r="C14" s="26" t="str"/>
      <x:c r="D14" s="26" t="str"/>
      <x:c r="E14" s="26" t="str"/>
      <x:c r="F14" s="26" t="str"/>
      <x:c r="G14" s="26" t="str"/>
      <x:c r="H14" s="26" t="str"/>
      <x:c r="I14" s="26" t="str"/>
      <x:c r="J14" s="26" t="str">
        <x:v>Pending</x:v>
      </x:c>
      <x:c r="K14" s="26" t="str"/>
      <x:c r="L14" s="26" t="str"/>
    </x:row>
    <x:row r="15" ht="28" customHeight="1">
      <x:c r="A15" s="24" t="n">
        <x:v>10</x:v>
      </x:c>
      <x:c r="B15" s="26" t="str">
        <x:v>Other controlled brand element</x:v>
      </x:c>
      <x:c r="C15" s="26" t="str"/>
      <x:c r="D15" s="26" t="str"/>
      <x:c r="E15" s="26" t="str"/>
      <x:c r="F15" s="26" t="str"/>
      <x:c r="G15" s="26" t="str"/>
      <x:c r="H15" s="26" t="str"/>
      <x:c r="I15" s="26" t="str"/>
      <x:c r="J15" s="26" t="str">
        <x:v>Pending</x:v>
      </x:c>
      <x:c r="K15" s="26" t="str"/>
      <x:c r="L15" s="26" t="str"/>
    </x:row>
    <x:row r="16" ht="28" customHeight="1">
      <x:c r="A16" s="24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</x:row>
    <x:row r="17" ht="28" customHeight="1">
      <x:c r="A17" s="24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</x:row>
    <x:row r="18" ht="28" customHeight="1">
      <x:c r="A18" s="24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</x:row>
    <x:row r="19" ht="28" customHeight="1">
      <x:c r="A19" s="24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</x:row>
    <x:row r="20" ht="28" customHeight="1">
      <x:c r="A20" s="24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</x:row>
    <x:row r="21" ht="28" customHeight="1">
      <x:c r="A21" s="24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</x:row>
    <x:row r="22" ht="28" customHeight="1">
      <x:c r="A22" s="24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</x:row>
    <x:row r="23" ht="28" customHeight="1">
      <x:c r="A23" s="24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</x:row>
    <x:row r="24" ht="28" customHeight="1">
      <x:c r="A24" s="24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</x:row>
    <x:row r="25" ht="28" customHeight="1">
      <x:c r="A25" s="24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</x:row>
  </x:sheetData>
  <x:mergeCells>
    <x:mergeCell ref="A1:L1"/>
    <x:mergeCell ref="A2:L3"/>
  </x:mergeCells>
  <x:conditionalFormatting sqref="J6:J25">
    <x:cfRule type="containsText" dxfId="7" priority="1" operator="containsText" text="Pass"/>
    <x:cfRule type="containsText" dxfId="8" priority="2" operator="containsText" text="Approved"/>
    <x:cfRule type="containsText" dxfId="9" priority="3" operator="containsText" text="Ready"/>
    <x:cfRule type="containsText" dxfId="10" priority="4" operator="containsText" text="Fail"/>
    <x:cfRule type="containsText" dxfId="11" priority="5" operator="containsText" text="HOLD"/>
    <x:cfRule type="containsText" dxfId="12" priority="6" operator="containsText" text="Open"/>
    <x:cfRule type="containsText" dxfId="13" priority="7" operator="containsText" text="Pending"/>
  </x:conditionalFormatting>
  <x:conditionalFormatting sqref="G6:I25">
    <x:cfRule type="containsText" dxfId="14" priority="8" operator="containsText" text="Pass"/>
    <x:cfRule type="containsText" dxfId="15" priority="9" operator="containsText" text="Approved"/>
    <x:cfRule type="containsText" dxfId="16" priority="10" operator="containsText" text="Ready"/>
    <x:cfRule type="containsText" dxfId="17" priority="11" operator="containsText" text="Fail"/>
    <x:cfRule type="containsText" dxfId="18" priority="12" operator="containsText" text="HOLD"/>
    <x:cfRule type="containsText" dxfId="19" priority="13" operator="containsText" text="Open"/>
    <x:cfRule type="containsText" dxfId="20" priority="14" operator="containsText" text="Pending"/>
  </x:conditionalFormatting>
  <x:dataValidations count="2">
    <x:dataValidation type="list" sqref="J6:J25">
      <x:formula1>"Pass,Fail,N/A,Pending"</x:formula1>
    </x:dataValidation>
    <x:dataValidation type="list" sqref="G6:I25">
      <x:formula1>"Pass,Fail,N/A,Pending"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" hidden="0" customWidth="1"/>
    <x:col min="2" max="2" width="25" hidden="0" customWidth="1"/>
    <x:col min="3" max="3" width="33" hidden="0" customWidth="1"/>
    <x:col min="4" max="4" width="23" hidden="0" customWidth="1"/>
    <x:col min="5" max="5" width="18" hidden="0" customWidth="1"/>
    <x:col min="6" max="6" width="34" hidden="0" customWidth="1"/>
    <x:col min="7" max="7" width="14" hidden="0" customWidth="1"/>
    <x:col min="8" max="8" width="13" hidden="0" customWidth="1"/>
    <x:col min="9" max="9" width="22" hidden="0" customWidth="1"/>
    <x:col min="10" max="10" width="19" hidden="0" customWidth="1"/>
    <x:col min="11" max="11" width="18" hidden="0" customWidth="1"/>
    <x:col min="12" max="12" width="14" hidden="0" customWidth="1"/>
    <x:col min="13" max="13" width="21" hidden="0" customWidth="1"/>
  </x:cols>
  <x:sheetData>
    <x:row r="1" ht="34" customHeight="1">
      <x:c r="A1" s="3" t="str">
        <x:v>Final Inspection Log</x:v>
      </x:c>
      <x:c r="B1" s="3" t="str">
        <x:v>Final Inspection Log</x:v>
      </x:c>
      <x:c r="C1" s="3" t="str">
        <x:v>Final Inspection Log</x:v>
      </x:c>
      <x:c r="D1" s="3" t="str">
        <x:v>Final Inspection Log</x:v>
      </x:c>
      <x:c r="E1" s="3" t="str">
        <x:v>Final Inspection Log</x:v>
      </x:c>
      <x:c r="F1" s="3" t="str">
        <x:v>Final Inspection Log</x:v>
      </x:c>
      <x:c r="G1" s="3" t="str">
        <x:v>Final Inspection Log</x:v>
      </x:c>
      <x:c r="H1" s="3" t="str">
        <x:v>Final Inspection Log</x:v>
      </x:c>
      <x:c r="I1" s="3" t="str">
        <x:v>Final Inspection Log</x:v>
      </x:c>
      <x:c r="J1" s="3" t="str">
        <x:v>Final Inspection Log</x:v>
      </x:c>
      <x:c r="K1" s="3" t="str">
        <x:v>Final Inspection Log</x:v>
      </x:c>
      <x:c r="L1" s="3" t="str">
        <x:v>Final Inspection Log</x:v>
      </x:c>
      <x:c r="M1" s="3" t="str">
        <x:v>Final Inspection Log</x:v>
      </x:c>
    </x:row>
    <x:row r="2" ht="28" customHeight="1">
      <x:c r="A2" s="7" t="str">
        <x:v>Record actual observations and evidence against the approved order-specific quality plan. This sheet does not define universal tolerances or sampling values.</x:v>
      </x:c>
      <x:c r="B2" s="7" t="str">
        <x:v>Record actual observations and evidence against the approved order-specific quality plan. This sheet does not define universal tolerances or sampling values.</x:v>
      </x:c>
      <x:c r="C2" s="7" t="str">
        <x:v>Record actual observations and evidence against the approved order-specific quality plan. This sheet does not define universal tolerances or sampling values.</x:v>
      </x:c>
      <x:c r="D2" s="7" t="str">
        <x:v>Record actual observations and evidence against the approved order-specific quality plan. This sheet does not define universal tolerances or sampling values.</x:v>
      </x:c>
      <x:c r="E2" s="7" t="str">
        <x:v>Record actual observations and evidence against the approved order-specific quality plan. This sheet does not define universal tolerances or sampling values.</x:v>
      </x:c>
      <x:c r="F2" s="7" t="str">
        <x:v>Record actual observations and evidence against the approved order-specific quality plan. This sheet does not define universal tolerances or sampling values.</x:v>
      </x:c>
      <x:c r="G2" s="7" t="str">
        <x:v>Record actual observations and evidence against the approved order-specific quality plan. This sheet does not define universal tolerances or sampling values.</x:v>
      </x:c>
      <x:c r="H2" s="7" t="str">
        <x:v>Record actual observations and evidence against the approved order-specific quality plan. This sheet does not define universal tolerances or sampling values.</x:v>
      </x:c>
      <x:c r="I2" s="7" t="str">
        <x:v>Record actual observations and evidence against the approved order-specific quality plan. This sheet does not define universal tolerances or sampling values.</x:v>
      </x:c>
      <x:c r="J2" s="7" t="str">
        <x:v>Record actual observations and evidence against the approved order-specific quality plan. This sheet does not define universal tolerances or sampling values.</x:v>
      </x:c>
      <x:c r="K2" s="7" t="str">
        <x:v>Record actual observations and evidence against the approved order-specific quality plan. This sheet does not define universal tolerances or sampling values.</x:v>
      </x:c>
      <x:c r="L2" s="7" t="str">
        <x:v>Record actual observations and evidence against the approved order-specific quality plan. This sheet does not define universal tolerances or sampling values.</x:v>
      </x:c>
      <x:c r="M2" s="7" t="str">
        <x:v>Record actual observations and evidence against the approved order-specific quality plan. This sheet does not define universal tolerances or sampling values.</x:v>
      </x:c>
    </x:row>
    <x:row r="3" ht="28" customHeight="1">
      <x:c r="A3" s="7" t="str">
        <x:v>Record actual observations and evidence against the approved order-specific quality plan. This sheet does not define universal tolerances or sampling values.</x:v>
      </x:c>
      <x:c r="B3" s="7" t="str">
        <x:v>Record actual observations and evidence against the approved order-specific quality plan. This sheet does not define universal tolerances or sampling values.</x:v>
      </x:c>
      <x:c r="C3" s="7" t="str">
        <x:v>Record actual observations and evidence against the approved order-specific quality plan. This sheet does not define universal tolerances or sampling values.</x:v>
      </x:c>
      <x:c r="D3" s="7" t="str">
        <x:v>Record actual observations and evidence against the approved order-specific quality plan. This sheet does not define universal tolerances or sampling values.</x:v>
      </x:c>
      <x:c r="E3" s="7" t="str">
        <x:v>Record actual observations and evidence against the approved order-specific quality plan. This sheet does not define universal tolerances or sampling values.</x:v>
      </x:c>
      <x:c r="F3" s="7" t="str">
        <x:v>Record actual observations and evidence against the approved order-specific quality plan. This sheet does not define universal tolerances or sampling values.</x:v>
      </x:c>
      <x:c r="G3" s="7" t="str">
        <x:v>Record actual observations and evidence against the approved order-specific quality plan. This sheet does not define universal tolerances or sampling values.</x:v>
      </x:c>
      <x:c r="H3" s="7" t="str">
        <x:v>Record actual observations and evidence against the approved order-specific quality plan. This sheet does not define universal tolerances or sampling values.</x:v>
      </x:c>
      <x:c r="I3" s="7" t="str">
        <x:v>Record actual observations and evidence against the approved order-specific quality plan. This sheet does not define universal tolerances or sampling values.</x:v>
      </x:c>
      <x:c r="J3" s="7" t="str">
        <x:v>Record actual observations and evidence against the approved order-specific quality plan. This sheet does not define universal tolerances or sampling values.</x:v>
      </x:c>
      <x:c r="K3" s="7" t="str">
        <x:v>Record actual observations and evidence against the approved order-specific quality plan. This sheet does not define universal tolerances or sampling values.</x:v>
      </x:c>
      <x:c r="L3" s="7" t="str">
        <x:v>Record actual observations and evidence against the approved order-specific quality plan. This sheet does not define universal tolerances or sampling values.</x:v>
      </x:c>
      <x:c r="M3" s="7" t="str">
        <x:v>Record actual observations and evidence against the approved order-specific quality plan. This sheet does not define universal tolerances or sampling values.</x:v>
      </x:c>
    </x:row>
    <x:row r="5" ht="34" customHeight="1">
      <x:c r="A5" s="16" t="str">
        <x:v>No.</x:v>
      </x:c>
      <x:c r="B5" s="30" t="str">
        <x:v>Checkpoint</x:v>
      </x:c>
      <x:c r="C5" s="30" t="str">
        <x:v>Requirement / reference</x:v>
      </x:c>
      <x:c r="D5" s="30" t="str">
        <x:v>Inspection method</x:v>
      </x:c>
      <x:c r="E5" s="30" t="str">
        <x:v>Sample / unit ID</x:v>
      </x:c>
      <x:c r="F5" s="30" t="str">
        <x:v>Actual observation</x:v>
      </x:c>
      <x:c r="G5" s="30" t="str">
        <x:v>Defect class</x:v>
      </x:c>
      <x:c r="H5" s="30" t="str">
        <x:v>Result</x:v>
      </x:c>
      <x:c r="I5" s="30" t="str">
        <x:v>Photo / record</x:v>
      </x:c>
      <x:c r="J5" s="30" t="str">
        <x:v>Disposition</x:v>
      </x:c>
      <x:c r="K5" s="30" t="str">
        <x:v>Owner</x:v>
      </x:c>
      <x:c r="L5" s="30" t="str">
        <x:v>Due date</x:v>
      </x:c>
      <x:c r="M5" s="17" t="str">
        <x:v>Inspector / date</x:v>
      </x:c>
    </x:row>
    <x:row r="6" ht="28" customHeight="1">
      <x:c r="A6" s="23" t="n">
        <x:v>1</x:v>
      </x:c>
      <x:c r="B6" s="25" t="str">
        <x:v>Order/style/size identity</x:v>
      </x:c>
      <x:c r="C6" s="25" t="str"/>
      <x:c r="D6" s="25" t="str"/>
      <x:c r="E6" s="25" t="str"/>
      <x:c r="F6" s="25" t="str"/>
      <x:c r="G6" s="25" t="str"/>
      <x:c r="H6" s="25" t="str"/>
      <x:c r="I6" s="25" t="str"/>
      <x:c r="J6" s="25" t="str"/>
      <x:c r="K6" s="25" t="str"/>
      <x:c r="L6" s="25" t="str"/>
      <x:c r="M6" s="25" t="str"/>
    </x:row>
    <x:row r="7" ht="28" customHeight="1">
      <x:c r="A7" s="24" t="n">
        <x:v>2</x:v>
      </x:c>
      <x:c r="B7" s="26" t="str">
        <x:v>Appearance and cleanliness</x:v>
      </x:c>
      <x:c r="C7" s="26" t="str"/>
      <x:c r="D7" s="26" t="str"/>
      <x:c r="E7" s="26" t="str"/>
      <x:c r="F7" s="26" t="str"/>
      <x:c r="G7" s="26" t="str"/>
      <x:c r="H7" s="26" t="str"/>
      <x:c r="I7" s="26" t="str"/>
      <x:c r="J7" s="26" t="str"/>
      <x:c r="K7" s="26" t="str"/>
      <x:c r="L7" s="26" t="str"/>
      <x:c r="M7" s="26" t="str"/>
    </x:row>
    <x:row r="8" ht="28" customHeight="1">
      <x:c r="A8" s="24" t="n">
        <x:v>3</x:v>
      </x:c>
      <x:c r="B8" s="26" t="str">
        <x:v>Measurements</x:v>
      </x:c>
      <x:c r="C8" s="26" t="str"/>
      <x:c r="D8" s="26" t="str"/>
      <x:c r="E8" s="26" t="str"/>
      <x:c r="F8" s="26" t="str"/>
      <x:c r="G8" s="26" t="str"/>
      <x:c r="H8" s="26" t="str"/>
      <x:c r="I8" s="26" t="str"/>
      <x:c r="J8" s="26" t="str"/>
      <x:c r="K8" s="26" t="str"/>
      <x:c r="L8" s="26" t="str"/>
      <x:c r="M8" s="26" t="str"/>
    </x:row>
    <x:row r="9" ht="28" customHeight="1">
      <x:c r="A9" s="24" t="n">
        <x:v>4</x:v>
      </x:c>
      <x:c r="B9" s="26" t="str">
        <x:v>Seams and reinforcement</x:v>
      </x:c>
      <x:c r="C9" s="26" t="str"/>
      <x:c r="D9" s="26" t="str"/>
      <x:c r="E9" s="26" t="str"/>
      <x:c r="F9" s="26" t="str"/>
      <x:c r="G9" s="26" t="str"/>
      <x:c r="H9" s="26" t="str"/>
      <x:c r="I9" s="26" t="str"/>
      <x:c r="J9" s="26" t="str"/>
      <x:c r="K9" s="26" t="str"/>
      <x:c r="L9" s="26" t="str"/>
      <x:c r="M9" s="26" t="str"/>
    </x:row>
    <x:row r="10" ht="28" customHeight="1">
      <x:c r="A10" s="24" t="n">
        <x:v>5</x:v>
      </x:c>
      <x:c r="B10" s="26" t="str">
        <x:v>Tape / liquid seal</x:v>
      </x:c>
      <x:c r="C10" s="26" t="str"/>
      <x:c r="D10" s="26" t="str"/>
      <x:c r="E10" s="26" t="str"/>
      <x:c r="F10" s="26" t="str"/>
      <x:c r="G10" s="26" t="str"/>
      <x:c r="H10" s="26" t="str"/>
      <x:c r="I10" s="26" t="str"/>
      <x:c r="J10" s="26" t="str"/>
      <x:c r="K10" s="26" t="str"/>
      <x:c r="L10" s="26" t="str"/>
      <x:c r="M10" s="26" t="str"/>
    </x:row>
    <x:row r="11" ht="28" customHeight="1">
      <x:c r="A11" s="24" t="n">
        <x:v>6</x:v>
      </x:c>
      <x:c r="B11" s="26" t="str">
        <x:v>Zipper / closure function</x:v>
      </x:c>
      <x:c r="C11" s="26" t="str"/>
      <x:c r="D11" s="26" t="str"/>
      <x:c r="E11" s="26" t="str"/>
      <x:c r="F11" s="26" t="str"/>
      <x:c r="G11" s="26" t="str"/>
      <x:c r="H11" s="26" t="str"/>
      <x:c r="I11" s="26" t="str"/>
      <x:c r="J11" s="26" t="str"/>
      <x:c r="K11" s="26" t="str"/>
      <x:c r="L11" s="26" t="str"/>
      <x:c r="M11" s="26" t="str"/>
    </x:row>
    <x:row r="12" ht="28" customHeight="1">
      <x:c r="A12" s="24" t="n">
        <x:v>7</x:v>
      </x:c>
      <x:c r="B12" s="26" t="str">
        <x:v>Logo and brand content</x:v>
      </x:c>
      <x:c r="C12" s="26" t="str"/>
      <x:c r="D12" s="26" t="str"/>
      <x:c r="E12" s="26" t="str"/>
      <x:c r="F12" s="26" t="str"/>
      <x:c r="G12" s="26" t="str"/>
      <x:c r="H12" s="26" t="str"/>
      <x:c r="I12" s="26" t="str"/>
      <x:c r="J12" s="26" t="str"/>
      <x:c r="K12" s="26" t="str"/>
      <x:c r="L12" s="26" t="str"/>
      <x:c r="M12" s="26" t="str"/>
    </x:row>
    <x:row r="13" ht="28" customHeight="1">
      <x:c r="A13" s="24" t="n">
        <x:v>8</x:v>
      </x:c>
      <x:c r="B13" s="26" t="str">
        <x:v>Labels and barcode</x:v>
      </x:c>
      <x:c r="C13" s="26" t="str"/>
      <x:c r="D13" s="26" t="str"/>
      <x:c r="E13" s="26" t="str"/>
      <x:c r="F13" s="26" t="str"/>
      <x:c r="G13" s="26" t="str"/>
      <x:c r="H13" s="26" t="str"/>
      <x:c r="I13" s="26" t="str"/>
      <x:c r="J13" s="26" t="str"/>
      <x:c r="K13" s="26" t="str"/>
      <x:c r="L13" s="26" t="str"/>
      <x:c r="M13" s="26" t="str"/>
    </x:row>
    <x:row r="14" ht="28" customHeight="1">
      <x:c r="A14" s="24" t="n">
        <x:v>9</x:v>
      </x:c>
      <x:c r="B14" s="26" t="str">
        <x:v>Accessories</x:v>
      </x:c>
      <x:c r="C14" s="26" t="str"/>
      <x:c r="D14" s="26" t="str"/>
      <x:c r="E14" s="26" t="str"/>
      <x:c r="F14" s="26" t="str"/>
      <x:c r="G14" s="26" t="str"/>
      <x:c r="H14" s="26" t="str"/>
      <x:c r="I14" s="26" t="str"/>
      <x:c r="J14" s="26" t="str"/>
      <x:c r="K14" s="26" t="str"/>
      <x:c r="L14" s="26" t="str"/>
      <x:c r="M14" s="26" t="str"/>
    </x:row>
    <x:row r="15" ht="28" customHeight="1">
      <x:c r="A15" s="24" t="n">
        <x:v>10</x:v>
      </x:c>
      <x:c r="B15" s="26" t="str">
        <x:v>Folding and polybag</x:v>
      </x:c>
      <x:c r="C15" s="26" t="str"/>
      <x:c r="D15" s="26" t="str"/>
      <x:c r="E15" s="26" t="str"/>
      <x:c r="F15" s="26" t="str"/>
      <x:c r="G15" s="26" t="str"/>
      <x:c r="H15" s="26" t="str"/>
      <x:c r="I15" s="26" t="str"/>
      <x:c r="J15" s="26" t="str"/>
      <x:c r="K15" s="26" t="str"/>
      <x:c r="L15" s="26" t="str"/>
      <x:c r="M15" s="26" t="str"/>
    </x:row>
    <x:row r="16" ht="28" customHeight="1">
      <x:c r="A16" s="24" t="n">
        <x:v>11</x:v>
      </x:c>
      <x:c r="B16" s="26" t="str">
        <x:v>Carton assortment / quantity</x:v>
      </x:c>
      <x:c r="C16" s="26" t="str"/>
      <x:c r="D16" s="26" t="str"/>
      <x:c r="E16" s="26" t="str"/>
      <x:c r="F16" s="26" t="str"/>
      <x:c r="G16" s="26" t="str"/>
      <x:c r="H16" s="26" t="str"/>
      <x:c r="I16" s="26" t="str"/>
      <x:c r="J16" s="26" t="str"/>
      <x:c r="K16" s="26" t="str"/>
      <x:c r="L16" s="26" t="str"/>
      <x:c r="M16" s="26" t="str"/>
    </x:row>
    <x:row r="17" ht="28" customHeight="1">
      <x:c r="A17" s="24" t="n">
        <x:v>12</x:v>
      </x:c>
      <x:c r="B17" s="26" t="str">
        <x:v>Carton marks / destination</x:v>
      </x:c>
      <x:c r="C17" s="26" t="str"/>
      <x:c r="D17" s="26" t="str"/>
      <x:c r="E17" s="26" t="str"/>
      <x:c r="F17" s="26" t="str"/>
      <x:c r="G17" s="26" t="str"/>
      <x:c r="H17" s="26" t="str"/>
      <x:c r="I17" s="26" t="str"/>
      <x:c r="J17" s="26" t="str"/>
      <x:c r="K17" s="26" t="str"/>
      <x:c r="L17" s="26" t="str"/>
      <x:c r="M17" s="26" t="str"/>
    </x:row>
    <x:row r="18" ht="28" customHeight="1">
      <x:c r="A18" s="24" t="n">
        <x:v>13</x:v>
      </x:c>
      <x:c r="B18" s="26" t="str">
        <x:v>Required report package</x:v>
      </x:c>
      <x:c r="C18" s="26" t="str"/>
      <x:c r="D18" s="26" t="str"/>
      <x:c r="E18" s="26" t="str"/>
      <x:c r="F18" s="26" t="str"/>
      <x:c r="G18" s="26" t="str"/>
      <x:c r="H18" s="26" t="str"/>
      <x:c r="I18" s="26" t="str"/>
      <x:c r="J18" s="26" t="str"/>
      <x:c r="K18" s="26" t="str"/>
      <x:c r="L18" s="26" t="str"/>
      <x:c r="M18" s="26" t="str"/>
    </x:row>
    <x:row r="19" ht="28" customHeight="1">
      <x:c r="A19" s="24" t="n">
        <x:v>14</x:v>
      </x:c>
      <x:c r="B19" s="26" t="str"/>
      <x:c r="C19" s="26" t="str"/>
      <x:c r="D19" s="26" t="str"/>
      <x:c r="E19" s="26" t="str"/>
      <x:c r="F19" s="26" t="str"/>
      <x:c r="G19" s="26" t="str"/>
      <x:c r="H19" s="26" t="str"/>
      <x:c r="I19" s="26" t="str"/>
      <x:c r="J19" s="26" t="str"/>
      <x:c r="K19" s="26" t="str"/>
      <x:c r="L19" s="26" t="str"/>
      <x:c r="M19" s="26" t="str"/>
    </x:row>
    <x:row r="20" ht="28" customHeight="1">
      <x:c r="A20" s="24" t="n">
        <x:v>15</x:v>
      </x:c>
      <x:c r="B20" s="26" t="str"/>
      <x:c r="C20" s="26" t="str"/>
      <x:c r="D20" s="26" t="str"/>
      <x:c r="E20" s="26" t="str"/>
      <x:c r="F20" s="26" t="str"/>
      <x:c r="G20" s="26" t="str"/>
      <x:c r="H20" s="26" t="str"/>
      <x:c r="I20" s="26" t="str"/>
      <x:c r="J20" s="26" t="str"/>
      <x:c r="K20" s="26" t="str"/>
      <x:c r="L20" s="26" t="str"/>
      <x:c r="M20" s="26" t="str"/>
    </x:row>
    <x:row r="21" ht="28" customHeight="1">
      <x:c r="A21" s="24" t="n">
        <x:v>16</x:v>
      </x:c>
      <x:c r="B21" s="26" t="str"/>
      <x:c r="C21" s="26" t="str"/>
      <x:c r="D21" s="26" t="str"/>
      <x:c r="E21" s="26" t="str"/>
      <x:c r="F21" s="26" t="str"/>
      <x:c r="G21" s="26" t="str"/>
      <x:c r="H21" s="26" t="str"/>
      <x:c r="I21" s="26" t="str"/>
      <x:c r="J21" s="26" t="str"/>
      <x:c r="K21" s="26" t="str"/>
      <x:c r="L21" s="26" t="str"/>
      <x:c r="M21" s="26" t="str"/>
    </x:row>
    <x:row r="22" ht="28" customHeight="1">
      <x:c r="A22" s="24" t="n">
        <x:v>17</x:v>
      </x:c>
      <x:c r="B22" s="26" t="str"/>
      <x:c r="C22" s="26" t="str"/>
      <x:c r="D22" s="26" t="str"/>
      <x:c r="E22" s="26" t="str"/>
      <x:c r="F22" s="26" t="str"/>
      <x:c r="G22" s="26" t="str"/>
      <x:c r="H22" s="26" t="str"/>
      <x:c r="I22" s="26" t="str"/>
      <x:c r="J22" s="26" t="str"/>
      <x:c r="K22" s="26" t="str"/>
      <x:c r="L22" s="26" t="str"/>
      <x:c r="M22" s="26" t="str"/>
    </x:row>
    <x:row r="23" ht="28" customHeight="1">
      <x:c r="A23" s="24" t="n">
        <x:v>18</x:v>
      </x:c>
      <x:c r="B23" s="26" t="str"/>
      <x:c r="C23" s="26" t="str"/>
      <x:c r="D23" s="26" t="str"/>
      <x:c r="E23" s="26" t="str"/>
      <x:c r="F23" s="26" t="str"/>
      <x:c r="G23" s="26" t="str"/>
      <x:c r="H23" s="26" t="str"/>
      <x:c r="I23" s="26" t="str"/>
      <x:c r="J23" s="26" t="str"/>
      <x:c r="K23" s="26" t="str"/>
      <x:c r="L23" s="26" t="str"/>
      <x:c r="M23" s="26" t="str"/>
    </x:row>
    <x:row r="24" ht="28" customHeight="1">
      <x:c r="A24" s="24" t="n">
        <x:v>19</x:v>
      </x:c>
      <x:c r="B24" s="26" t="str"/>
      <x:c r="C24" s="26" t="str"/>
      <x:c r="D24" s="26" t="str"/>
      <x:c r="E24" s="26" t="str"/>
      <x:c r="F24" s="26" t="str"/>
      <x:c r="G24" s="26" t="str"/>
      <x:c r="H24" s="26" t="str"/>
      <x:c r="I24" s="26" t="str"/>
      <x:c r="J24" s="26" t="str"/>
      <x:c r="K24" s="26" t="str"/>
      <x:c r="L24" s="26" t="str"/>
      <x:c r="M24" s="26" t="str"/>
    </x:row>
    <x:row r="25" ht="28" customHeight="1">
      <x:c r="A25" s="24" t="n">
        <x:v>20</x:v>
      </x:c>
      <x:c r="B25" s="26" t="str"/>
      <x:c r="C25" s="26" t="str"/>
      <x:c r="D25" s="26" t="str"/>
      <x:c r="E25" s="26" t="str"/>
      <x:c r="F25" s="26" t="str"/>
      <x:c r="G25" s="26" t="str"/>
      <x:c r="H25" s="26" t="str"/>
      <x:c r="I25" s="26" t="str"/>
      <x:c r="J25" s="26" t="str"/>
      <x:c r="K25" s="26" t="str"/>
      <x:c r="L25" s="26" t="str"/>
      <x:c r="M25" s="26" t="str"/>
    </x:row>
    <x:row r="26" ht="28" customHeight="1">
      <x:c r="A26" s="24" t="n">
        <x:v>21</x:v>
      </x:c>
      <x:c r="B26" s="26" t="str"/>
      <x:c r="C26" s="26" t="str"/>
      <x:c r="D26" s="26" t="str"/>
      <x:c r="E26" s="26" t="str"/>
      <x:c r="F26" s="26" t="str"/>
      <x:c r="G26" s="26" t="str"/>
      <x:c r="H26" s="26" t="str"/>
      <x:c r="I26" s="26" t="str"/>
      <x:c r="J26" s="26" t="str"/>
      <x:c r="K26" s="26" t="str"/>
      <x:c r="L26" s="26" t="str"/>
      <x:c r="M26" s="26" t="str"/>
    </x:row>
    <x:row r="27" ht="28" customHeight="1">
      <x:c r="A27" s="24" t="n">
        <x:v>22</x:v>
      </x:c>
      <x:c r="B27" s="26" t="str"/>
      <x:c r="C27" s="26" t="str"/>
      <x:c r="D27" s="26" t="str"/>
      <x:c r="E27" s="26" t="str"/>
      <x:c r="F27" s="26" t="str"/>
      <x:c r="G27" s="26" t="str"/>
      <x:c r="H27" s="26" t="str"/>
      <x:c r="I27" s="26" t="str"/>
      <x:c r="J27" s="26" t="str"/>
      <x:c r="K27" s="26" t="str"/>
      <x:c r="L27" s="26" t="str"/>
      <x:c r="M27" s="26" t="str"/>
    </x:row>
    <x:row r="28" ht="28" customHeight="1">
      <x:c r="A28" s="24" t="n">
        <x:v>23</x:v>
      </x:c>
      <x:c r="B28" s="26" t="str"/>
      <x:c r="C28" s="26" t="str"/>
      <x:c r="D28" s="26" t="str"/>
      <x:c r="E28" s="26" t="str"/>
      <x:c r="F28" s="26" t="str"/>
      <x:c r="G28" s="26" t="str"/>
      <x:c r="H28" s="26" t="str"/>
      <x:c r="I28" s="26" t="str"/>
      <x:c r="J28" s="26" t="str"/>
      <x:c r="K28" s="26" t="str"/>
      <x:c r="L28" s="26" t="str"/>
      <x:c r="M28" s="26" t="str"/>
    </x:row>
    <x:row r="29" ht="28" customHeight="1">
      <x:c r="A29" s="24" t="n">
        <x:v>24</x:v>
      </x:c>
      <x:c r="B29" s="26" t="str"/>
      <x:c r="C29" s="26" t="str"/>
      <x:c r="D29" s="26" t="str"/>
      <x:c r="E29" s="26" t="str"/>
      <x:c r="F29" s="26" t="str"/>
      <x:c r="G29" s="26" t="str"/>
      <x:c r="H29" s="26" t="str"/>
      <x:c r="I29" s="26" t="str"/>
      <x:c r="J29" s="26" t="str"/>
      <x:c r="K29" s="26" t="str"/>
      <x:c r="L29" s="26" t="str"/>
      <x:c r="M29" s="26" t="str"/>
    </x:row>
    <x:row r="30" ht="28" customHeight="1">
      <x:c r="A30" s="24" t="n">
        <x:v>25</x:v>
      </x:c>
      <x:c r="B30" s="26" t="str"/>
      <x:c r="C30" s="26" t="str"/>
      <x:c r="D30" s="26" t="str"/>
      <x:c r="E30" s="26" t="str"/>
      <x:c r="F30" s="26" t="str"/>
      <x:c r="G30" s="26" t="str"/>
      <x:c r="H30" s="26" t="str"/>
      <x:c r="I30" s="26" t="str"/>
      <x:c r="J30" s="26" t="str"/>
      <x:c r="K30" s="26" t="str"/>
      <x:c r="L30" s="26" t="str"/>
      <x:c r="M30" s="26" t="str"/>
    </x:row>
    <x:row r="31" ht="28" customHeight="1">
      <x:c r="A31" s="24" t="n">
        <x:v>26</x:v>
      </x:c>
      <x:c r="B31" s="26" t="str"/>
      <x:c r="C31" s="26" t="str"/>
      <x:c r="D31" s="26" t="str"/>
      <x:c r="E31" s="26" t="str"/>
      <x:c r="F31" s="26" t="str"/>
      <x:c r="G31" s="26" t="str"/>
      <x:c r="H31" s="26" t="str"/>
      <x:c r="I31" s="26" t="str"/>
      <x:c r="J31" s="26" t="str"/>
      <x:c r="K31" s="26" t="str"/>
      <x:c r="L31" s="26" t="str"/>
      <x:c r="M31" s="26" t="str"/>
    </x:row>
    <x:row r="32" ht="28" customHeight="1">
      <x:c r="A32" s="24" t="n">
        <x:v>27</x:v>
      </x:c>
      <x:c r="B32" s="26" t="str"/>
      <x:c r="C32" s="26" t="str"/>
      <x:c r="D32" s="26" t="str"/>
      <x:c r="E32" s="26" t="str"/>
      <x:c r="F32" s="26" t="str"/>
      <x:c r="G32" s="26" t="str"/>
      <x:c r="H32" s="26" t="str"/>
      <x:c r="I32" s="26" t="str"/>
      <x:c r="J32" s="26" t="str"/>
      <x:c r="K32" s="26" t="str"/>
      <x:c r="L32" s="26" t="str"/>
      <x:c r="M32" s="26" t="str"/>
    </x:row>
    <x:row r="33" ht="28" customHeight="1">
      <x:c r="A33" s="24" t="n">
        <x:v>28</x:v>
      </x:c>
      <x:c r="B33" s="26" t="str"/>
      <x:c r="C33" s="26" t="str"/>
      <x:c r="D33" s="26" t="str"/>
      <x:c r="E33" s="26" t="str"/>
      <x:c r="F33" s="26" t="str"/>
      <x:c r="G33" s="26" t="str"/>
      <x:c r="H33" s="26" t="str"/>
      <x:c r="I33" s="26" t="str"/>
      <x:c r="J33" s="26" t="str"/>
      <x:c r="K33" s="26" t="str"/>
      <x:c r="L33" s="26" t="str"/>
      <x:c r="M33" s="26" t="str"/>
    </x:row>
    <x:row r="34" ht="28" customHeight="1">
      <x:c r="A34" s="24" t="n">
        <x:v>29</x:v>
      </x:c>
      <x:c r="B34" s="26" t="str"/>
      <x:c r="C34" s="26" t="str"/>
      <x:c r="D34" s="26" t="str"/>
      <x:c r="E34" s="26" t="str"/>
      <x:c r="F34" s="26" t="str"/>
      <x:c r="G34" s="26" t="str"/>
      <x:c r="H34" s="26" t="str"/>
      <x:c r="I34" s="26" t="str"/>
      <x:c r="J34" s="26" t="str"/>
      <x:c r="K34" s="26" t="str"/>
      <x:c r="L34" s="26" t="str"/>
      <x:c r="M34" s="26" t="str"/>
    </x:row>
    <x:row r="35" ht="28" customHeight="1">
      <x:c r="A35" s="24" t="n">
        <x:v>30</x:v>
      </x:c>
      <x:c r="B35" s="26" t="str"/>
      <x:c r="C35" s="26" t="str"/>
      <x:c r="D35" s="26" t="str"/>
      <x:c r="E35" s="26" t="str"/>
      <x:c r="F35" s="26" t="str"/>
      <x:c r="G35" s="26" t="str"/>
      <x:c r="H35" s="26" t="str"/>
      <x:c r="I35" s="26" t="str"/>
      <x:c r="J35" s="26" t="str"/>
      <x:c r="K35" s="26" t="str"/>
      <x:c r="L35" s="26" t="str"/>
      <x:c r="M35" s="26" t="str"/>
    </x:row>
  </x:sheetData>
  <x:mergeCells>
    <x:mergeCell ref="A1:M1"/>
    <x:mergeCell ref="A2:M3"/>
  </x:mergeCells>
  <x:conditionalFormatting sqref="H6:H35">
    <x:cfRule type="containsText" dxfId="21" priority="1" operator="containsText" text="Pass"/>
    <x:cfRule type="containsText" dxfId="22" priority="2" operator="containsText" text="Approved"/>
    <x:cfRule type="containsText" dxfId="23" priority="3" operator="containsText" text="Ready"/>
    <x:cfRule type="containsText" dxfId="24" priority="4" operator="containsText" text="Fail"/>
    <x:cfRule type="containsText" dxfId="25" priority="5" operator="containsText" text="HOLD"/>
    <x:cfRule type="containsText" dxfId="26" priority="6" operator="containsText" text="Open"/>
    <x:cfRule type="containsText" dxfId="27" priority="7" operator="containsText" text="Pending"/>
  </x:conditionalFormatting>
  <x:dataValidations count="3">
    <x:dataValidation type="list" sqref="G6:G35">
      <x:formula1>"Critical,Major,Minor,Observation,N/A"</x:formula1>
    </x:dataValidation>
    <x:dataValidation type="list" sqref="H6:H35">
      <x:formula1>"Pass,Fail,N/A,Pending"</x:formula1>
    </x:dataValidation>
    <x:dataValidation type="list" sqref="J6:J35">
      <x:formula1>"Accept,Hold,Rework,Remake,Reject,Deviation request,N/A"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3" hidden="0" customWidth="1"/>
    <x:col min="3" max="3" width="20" hidden="0" customWidth="1"/>
    <x:col min="4" max="4" width="34" hidden="0" customWidth="1"/>
    <x:col min="5" max="5" width="13" hidden="0" customWidth="1"/>
    <x:col min="6" max="6" width="22" hidden="0" customWidth="1"/>
    <x:col min="7" max="7" width="28" hidden="0" customWidth="1"/>
    <x:col min="8" max="8" width="28" hidden="0" customWidth="1"/>
    <x:col min="9" max="9" width="19" hidden="0" customWidth="1"/>
    <x:col min="10" max="10" width="31" hidden="0" customWidth="1"/>
    <x:col min="11" max="11" width="27" hidden="0" customWidth="1"/>
    <x:col min="12" max="12" width="18" hidden="0" customWidth="1"/>
    <x:col min="13" max="13" width="27" hidden="0" customWidth="1"/>
    <x:col min="14" max="14" width="15" hidden="0" customWidth="1"/>
  </x:cols>
  <x:sheetData>
    <x:row r="1" ht="34" customHeight="1">
      <x:c r="A1" s="3" t="str">
        <x:v>Nonconformance, Containment, Rework and Reinspection</x:v>
      </x:c>
      <x:c r="B1" s="3" t="str">
        <x:v>Nonconformance, Containment, Rework and Reinspection</x:v>
      </x:c>
      <x:c r="C1" s="3" t="str">
        <x:v>Nonconformance, Containment, Rework and Reinspection</x:v>
      </x:c>
      <x:c r="D1" s="3" t="str">
        <x:v>Nonconformance, Containment, Rework and Reinspection</x:v>
      </x:c>
      <x:c r="E1" s="3" t="str">
        <x:v>Nonconformance, Containment, Rework and Reinspection</x:v>
      </x:c>
      <x:c r="F1" s="3" t="str">
        <x:v>Nonconformance, Containment, Rework and Reinspection</x:v>
      </x:c>
      <x:c r="G1" s="3" t="str">
        <x:v>Nonconformance, Containment, Rework and Reinspection</x:v>
      </x:c>
      <x:c r="H1" s="3" t="str">
        <x:v>Nonconformance, Containment, Rework and Reinspection</x:v>
      </x:c>
      <x:c r="I1" s="3" t="str">
        <x:v>Nonconformance, Containment, Rework and Reinspection</x:v>
      </x:c>
      <x:c r="J1" s="3" t="str">
        <x:v>Nonconformance, Containment, Rework and Reinspection</x:v>
      </x:c>
      <x:c r="K1" s="3" t="str">
        <x:v>Nonconformance, Containment, Rework and Reinspection</x:v>
      </x:c>
      <x:c r="L1" s="3" t="str">
        <x:v>Nonconformance, Containment, Rework and Reinspection</x:v>
      </x:c>
      <x:c r="M1" s="3" t="str">
        <x:v>Nonconformance, Containment, Rework and Reinspection</x:v>
      </x:c>
      <x:c r="N1" s="3" t="str">
        <x:v>Nonconformance, Containment, Rework and Reinspection</x:v>
      </x:c>
    </x:row>
    <x:row r="2" ht="28" customHeight="1">
      <x:c r="A2" s="7" t="str">
        <x:v>Known nonconforming goods remain identified and on hold until the authorized disposition, correction and reinspection are complete.</x:v>
      </x:c>
      <x:c r="B2" s="7" t="str">
        <x:v>Known nonconforming goods remain identified and on hold until the authorized disposition, correction and reinspection are complete.</x:v>
      </x:c>
      <x:c r="C2" s="7" t="str">
        <x:v>Known nonconforming goods remain identified and on hold until the authorized disposition, correction and reinspection are complete.</x:v>
      </x:c>
      <x:c r="D2" s="7" t="str">
        <x:v>Known nonconforming goods remain identified and on hold until the authorized disposition, correction and reinspection are complete.</x:v>
      </x:c>
      <x:c r="E2" s="7" t="str">
        <x:v>Known nonconforming goods remain identified and on hold until the authorized disposition, correction and reinspection are complete.</x:v>
      </x:c>
      <x:c r="F2" s="7" t="str">
        <x:v>Known nonconforming goods remain identified and on hold until the authorized disposition, correction and reinspection are complete.</x:v>
      </x:c>
      <x:c r="G2" s="7" t="str">
        <x:v>Known nonconforming goods remain identified and on hold until the authorized disposition, correction and reinspection are complete.</x:v>
      </x:c>
      <x:c r="H2" s="7" t="str">
        <x:v>Known nonconforming goods remain identified and on hold until the authorized disposition, correction and reinspection are complete.</x:v>
      </x:c>
      <x:c r="I2" s="7" t="str">
        <x:v>Known nonconforming goods remain identified and on hold until the authorized disposition, correction and reinspection are complete.</x:v>
      </x:c>
      <x:c r="J2" s="7" t="str">
        <x:v>Known nonconforming goods remain identified and on hold until the authorized disposition, correction and reinspection are complete.</x:v>
      </x:c>
      <x:c r="K2" s="7" t="str">
        <x:v>Known nonconforming goods remain identified and on hold until the authorized disposition, correction and reinspection are complete.</x:v>
      </x:c>
      <x:c r="L2" s="7" t="str">
        <x:v>Known nonconforming goods remain identified and on hold until the authorized disposition, correction and reinspection are complete.</x:v>
      </x:c>
      <x:c r="M2" s="7" t="str">
        <x:v>Known nonconforming goods remain identified and on hold until the authorized disposition, correction and reinspection are complete.</x:v>
      </x:c>
      <x:c r="N2" s="7" t="str">
        <x:v>Known nonconforming goods remain identified and on hold until the authorized disposition, correction and reinspection are complete.</x:v>
      </x:c>
    </x:row>
    <x:row r="3" ht="28" customHeight="1">
      <x:c r="A3" s="7" t="str">
        <x:v>Known nonconforming goods remain identified and on hold until the authorized disposition, correction and reinspection are complete.</x:v>
      </x:c>
      <x:c r="B3" s="7" t="str">
        <x:v>Known nonconforming goods remain identified and on hold until the authorized disposition, correction and reinspection are complete.</x:v>
      </x:c>
      <x:c r="C3" s="7" t="str">
        <x:v>Known nonconforming goods remain identified and on hold until the authorized disposition, correction and reinspection are complete.</x:v>
      </x:c>
      <x:c r="D3" s="7" t="str">
        <x:v>Known nonconforming goods remain identified and on hold until the authorized disposition, correction and reinspection are complete.</x:v>
      </x:c>
      <x:c r="E3" s="7" t="str">
        <x:v>Known nonconforming goods remain identified and on hold until the authorized disposition, correction and reinspection are complete.</x:v>
      </x:c>
      <x:c r="F3" s="7" t="str">
        <x:v>Known nonconforming goods remain identified and on hold until the authorized disposition, correction and reinspection are complete.</x:v>
      </x:c>
      <x:c r="G3" s="7" t="str">
        <x:v>Known nonconforming goods remain identified and on hold until the authorized disposition, correction and reinspection are complete.</x:v>
      </x:c>
      <x:c r="H3" s="7" t="str">
        <x:v>Known nonconforming goods remain identified and on hold until the authorized disposition, correction and reinspection are complete.</x:v>
      </x:c>
      <x:c r="I3" s="7" t="str">
        <x:v>Known nonconforming goods remain identified and on hold until the authorized disposition, correction and reinspection are complete.</x:v>
      </x:c>
      <x:c r="J3" s="7" t="str">
        <x:v>Known nonconforming goods remain identified and on hold until the authorized disposition, correction and reinspection are complete.</x:v>
      </x:c>
      <x:c r="K3" s="7" t="str">
        <x:v>Known nonconforming goods remain identified and on hold until the authorized disposition, correction and reinspection are complete.</x:v>
      </x:c>
      <x:c r="L3" s="7" t="str">
        <x:v>Known nonconforming goods remain identified and on hold until the authorized disposition, correction and reinspection are complete.</x:v>
      </x:c>
      <x:c r="M3" s="7" t="str">
        <x:v>Known nonconforming goods remain identified and on hold until the authorized disposition, correction and reinspection are complete.</x:v>
      </x:c>
      <x:c r="N3" s="7" t="str">
        <x:v>Known nonconforming goods remain identified and on hold until the authorized disposition, correction and reinspection are complete.</x:v>
      </x:c>
    </x:row>
    <x:row r="5" ht="34" customHeight="1">
      <x:c r="A5" s="16" t="str">
        <x:v>NCR ID</x:v>
      </x:c>
      <x:c r="B5" s="30" t="str">
        <x:v>Date</x:v>
      </x:c>
      <x:c r="C5" s="30" t="str">
        <x:v>Order / batch</x:v>
      </x:c>
      <x:c r="D5" s="30" t="str">
        <x:v>Defect / requirement</x:v>
      </x:c>
      <x:c r="E5" s="30" t="str">
        <x:v>Class</x:v>
      </x:c>
      <x:c r="F5" s="30" t="str">
        <x:v>Affected quantity / scope</x:v>
      </x:c>
      <x:c r="G5" s="30" t="str">
        <x:v>Immediate containment</x:v>
      </x:c>
      <x:c r="H5" s="30" t="str">
        <x:v>Root cause</x:v>
      </x:c>
      <x:c r="I5" s="30" t="str">
        <x:v>Disposition</x:v>
      </x:c>
      <x:c r="J5" s="30" t="str">
        <x:v>Rework / remake details</x:v>
      </x:c>
      <x:c r="K5" s="30" t="str">
        <x:v>Reinspection method</x:v>
      </x:c>
      <x:c r="L5" s="30" t="str">
        <x:v>Reinspection result</x:v>
      </x:c>
      <x:c r="M5" s="30" t="str">
        <x:v>Evidence / approver</x:v>
      </x:c>
      <x:c r="N5" s="17" t="str">
        <x:v>Status</x:v>
      </x:c>
    </x:row>
    <x:row r="6" ht="28" customHeight="1">
      <x:c r="A6" s="23" t="n">
        <x:v>1</x:v>
      </x:c>
      <x:c r="B6" s="25" t="str"/>
      <x:c r="C6" s="25" t="str"/>
      <x:c r="D6" s="25" t="str"/>
      <x:c r="E6" s="25" t="str"/>
      <x:c r="F6" s="25" t="str"/>
      <x:c r="G6" s="25" t="str"/>
      <x:c r="H6" s="25" t="str"/>
      <x:c r="I6" s="25" t="str"/>
      <x:c r="J6" s="25" t="str"/>
      <x:c r="K6" s="25" t="str"/>
      <x:c r="L6" s="25" t="str"/>
      <x:c r="M6" s="25" t="str"/>
      <x:c r="N6" s="25" t="str"/>
    </x:row>
    <x:row r="7" ht="28" customHeight="1">
      <x:c r="A7" s="24" t="n">
        <x:v>2</x:v>
      </x:c>
      <x:c r="B7" s="26" t="str"/>
      <x:c r="C7" s="26" t="str"/>
      <x:c r="D7" s="26" t="str"/>
      <x:c r="E7" s="26" t="str"/>
      <x:c r="F7" s="26" t="str"/>
      <x:c r="G7" s="26" t="str"/>
      <x:c r="H7" s="26" t="str"/>
      <x:c r="I7" s="26" t="str"/>
      <x:c r="J7" s="26" t="str"/>
      <x:c r="K7" s="26" t="str"/>
      <x:c r="L7" s="26" t="str"/>
      <x:c r="M7" s="26" t="str"/>
      <x:c r="N7" s="26" t="str"/>
    </x:row>
    <x:row r="8" ht="28" customHeight="1">
      <x:c r="A8" s="24" t="n">
        <x:v>3</x:v>
      </x:c>
      <x:c r="B8" s="26" t="str"/>
      <x:c r="C8" s="26" t="str"/>
      <x:c r="D8" s="26" t="str"/>
      <x:c r="E8" s="26" t="str"/>
      <x:c r="F8" s="26" t="str"/>
      <x:c r="G8" s="26" t="str"/>
      <x:c r="H8" s="26" t="str"/>
      <x:c r="I8" s="26" t="str"/>
      <x:c r="J8" s="26" t="str"/>
      <x:c r="K8" s="26" t="str"/>
      <x:c r="L8" s="26" t="str"/>
      <x:c r="M8" s="26" t="str"/>
      <x:c r="N8" s="26" t="str"/>
    </x:row>
    <x:row r="9" ht="28" customHeight="1">
      <x:c r="A9" s="24" t="n">
        <x:v>4</x:v>
      </x:c>
      <x:c r="B9" s="26" t="str"/>
      <x:c r="C9" s="26" t="str"/>
      <x:c r="D9" s="26" t="str"/>
      <x:c r="E9" s="26" t="str"/>
      <x:c r="F9" s="26" t="str"/>
      <x:c r="G9" s="26" t="str"/>
      <x:c r="H9" s="26" t="str"/>
      <x:c r="I9" s="26" t="str"/>
      <x:c r="J9" s="26" t="str"/>
      <x:c r="K9" s="26" t="str"/>
      <x:c r="L9" s="26" t="str"/>
      <x:c r="M9" s="26" t="str"/>
      <x:c r="N9" s="26" t="str"/>
    </x:row>
    <x:row r="10" ht="28" customHeight="1">
      <x:c r="A10" s="24" t="n">
        <x:v>5</x:v>
      </x:c>
      <x:c r="B10" s="26" t="str"/>
      <x:c r="C10" s="26" t="str"/>
      <x:c r="D10" s="26" t="str"/>
      <x:c r="E10" s="26" t="str"/>
      <x:c r="F10" s="26" t="str"/>
      <x:c r="G10" s="26" t="str"/>
      <x:c r="H10" s="26" t="str"/>
      <x:c r="I10" s="26" t="str"/>
      <x:c r="J10" s="26" t="str"/>
      <x:c r="K10" s="26" t="str"/>
      <x:c r="L10" s="26" t="str"/>
      <x:c r="M10" s="26" t="str"/>
      <x:c r="N10" s="26" t="str"/>
    </x:row>
    <x:row r="11" ht="28" customHeight="1">
      <x:c r="A11" s="24" t="n">
        <x:v>6</x:v>
      </x:c>
      <x:c r="B11" s="26" t="str"/>
      <x:c r="C11" s="26" t="str"/>
      <x:c r="D11" s="26" t="str"/>
      <x:c r="E11" s="26" t="str"/>
      <x:c r="F11" s="26" t="str"/>
      <x:c r="G11" s="26" t="str"/>
      <x:c r="H11" s="26" t="str"/>
      <x:c r="I11" s="26" t="str"/>
      <x:c r="J11" s="26" t="str"/>
      <x:c r="K11" s="26" t="str"/>
      <x:c r="L11" s="26" t="str"/>
      <x:c r="M11" s="26" t="str"/>
      <x:c r="N11" s="26" t="str"/>
    </x:row>
    <x:row r="12" ht="28" customHeight="1">
      <x:c r="A12" s="24" t="n">
        <x:v>7</x:v>
      </x:c>
      <x:c r="B12" s="26" t="str"/>
      <x:c r="C12" s="26" t="str"/>
      <x:c r="D12" s="26" t="str"/>
      <x:c r="E12" s="26" t="str"/>
      <x:c r="F12" s="26" t="str"/>
      <x:c r="G12" s="26" t="str"/>
      <x:c r="H12" s="26" t="str"/>
      <x:c r="I12" s="26" t="str"/>
      <x:c r="J12" s="26" t="str"/>
      <x:c r="K12" s="26" t="str"/>
      <x:c r="L12" s="26" t="str"/>
      <x:c r="M12" s="26" t="str"/>
      <x:c r="N12" s="26" t="str"/>
    </x:row>
    <x:row r="13" ht="28" customHeight="1">
      <x:c r="A13" s="24" t="n">
        <x:v>8</x:v>
      </x:c>
      <x:c r="B13" s="26" t="str"/>
      <x:c r="C13" s="26" t="str"/>
      <x:c r="D13" s="26" t="str"/>
      <x:c r="E13" s="26" t="str"/>
      <x:c r="F13" s="26" t="str"/>
      <x:c r="G13" s="26" t="str"/>
      <x:c r="H13" s="26" t="str"/>
      <x:c r="I13" s="26" t="str"/>
      <x:c r="J13" s="26" t="str"/>
      <x:c r="K13" s="26" t="str"/>
      <x:c r="L13" s="26" t="str"/>
      <x:c r="M13" s="26" t="str"/>
      <x:c r="N13" s="26" t="str"/>
    </x:row>
    <x:row r="14" ht="28" customHeight="1">
      <x:c r="A14" s="24" t="n">
        <x:v>9</x:v>
      </x:c>
      <x:c r="B14" s="26" t="str"/>
      <x:c r="C14" s="26" t="str"/>
      <x:c r="D14" s="26" t="str"/>
      <x:c r="E14" s="26" t="str"/>
      <x:c r="F14" s="26" t="str"/>
      <x:c r="G14" s="26" t="str"/>
      <x:c r="H14" s="26" t="str"/>
      <x:c r="I14" s="26" t="str"/>
      <x:c r="J14" s="26" t="str"/>
      <x:c r="K14" s="26" t="str"/>
      <x:c r="L14" s="26" t="str"/>
      <x:c r="M14" s="26" t="str"/>
      <x:c r="N14" s="26" t="str"/>
    </x:row>
    <x:row r="15" ht="28" customHeight="1">
      <x:c r="A15" s="24" t="n">
        <x:v>10</x:v>
      </x:c>
      <x:c r="B15" s="26" t="str"/>
      <x:c r="C15" s="26" t="str"/>
      <x:c r="D15" s="26" t="str"/>
      <x:c r="E15" s="26" t="str"/>
      <x:c r="F15" s="26" t="str"/>
      <x:c r="G15" s="26" t="str"/>
      <x:c r="H15" s="26" t="str"/>
      <x:c r="I15" s="26" t="str"/>
      <x:c r="J15" s="26" t="str"/>
      <x:c r="K15" s="26" t="str"/>
      <x:c r="L15" s="26" t="str"/>
      <x:c r="M15" s="26" t="str"/>
      <x:c r="N15" s="26" t="str"/>
    </x:row>
    <x:row r="16" ht="28" customHeight="1">
      <x:c r="A16" s="24" t="n">
        <x:v>11</x:v>
      </x:c>
      <x:c r="B16" s="26" t="str"/>
      <x:c r="C16" s="26" t="str"/>
      <x:c r="D16" s="26" t="str"/>
      <x:c r="E16" s="26" t="str"/>
      <x:c r="F16" s="26" t="str"/>
      <x:c r="G16" s="26" t="str"/>
      <x:c r="H16" s="26" t="str"/>
      <x:c r="I16" s="26" t="str"/>
      <x:c r="J16" s="26" t="str"/>
      <x:c r="K16" s="26" t="str"/>
      <x:c r="L16" s="26" t="str"/>
      <x:c r="M16" s="26" t="str"/>
      <x:c r="N16" s="26" t="str"/>
    </x:row>
    <x:row r="17" ht="28" customHeight="1">
      <x:c r="A17" s="24" t="n">
        <x:v>12</x:v>
      </x:c>
      <x:c r="B17" s="26" t="str"/>
      <x:c r="C17" s="26" t="str"/>
      <x:c r="D17" s="26" t="str"/>
      <x:c r="E17" s="26" t="str"/>
      <x:c r="F17" s="26" t="str"/>
      <x:c r="G17" s="26" t="str"/>
      <x:c r="H17" s="26" t="str"/>
      <x:c r="I17" s="26" t="str"/>
      <x:c r="J17" s="26" t="str"/>
      <x:c r="K17" s="26" t="str"/>
      <x:c r="L17" s="26" t="str"/>
      <x:c r="M17" s="26" t="str"/>
      <x:c r="N17" s="26" t="str"/>
    </x:row>
    <x:row r="18" ht="28" customHeight="1">
      <x:c r="A18" s="24" t="n">
        <x:v>13</x:v>
      </x:c>
      <x:c r="B18" s="26" t="str"/>
      <x:c r="C18" s="26" t="str"/>
      <x:c r="D18" s="26" t="str"/>
      <x:c r="E18" s="26" t="str"/>
      <x:c r="F18" s="26" t="str"/>
      <x:c r="G18" s="26" t="str"/>
      <x:c r="H18" s="26" t="str"/>
      <x:c r="I18" s="26" t="str"/>
      <x:c r="J18" s="26" t="str"/>
      <x:c r="K18" s="26" t="str"/>
      <x:c r="L18" s="26" t="str"/>
      <x:c r="M18" s="26" t="str"/>
      <x:c r="N18" s="26" t="str"/>
    </x:row>
    <x:row r="19" ht="28" customHeight="1">
      <x:c r="A19" s="24" t="n">
        <x:v>14</x:v>
      </x:c>
      <x:c r="B19" s="26" t="str"/>
      <x:c r="C19" s="26" t="str"/>
      <x:c r="D19" s="26" t="str"/>
      <x:c r="E19" s="26" t="str"/>
      <x:c r="F19" s="26" t="str"/>
      <x:c r="G19" s="26" t="str"/>
      <x:c r="H19" s="26" t="str"/>
      <x:c r="I19" s="26" t="str"/>
      <x:c r="J19" s="26" t="str"/>
      <x:c r="K19" s="26" t="str"/>
      <x:c r="L19" s="26" t="str"/>
      <x:c r="M19" s="26" t="str"/>
      <x:c r="N19" s="26" t="str"/>
    </x:row>
    <x:row r="20" ht="28" customHeight="1">
      <x:c r="A20" s="24" t="n">
        <x:v>15</x:v>
      </x:c>
      <x:c r="B20" s="26" t="str"/>
      <x:c r="C20" s="26" t="str"/>
      <x:c r="D20" s="26" t="str"/>
      <x:c r="E20" s="26" t="str"/>
      <x:c r="F20" s="26" t="str"/>
      <x:c r="G20" s="26" t="str"/>
      <x:c r="H20" s="26" t="str"/>
      <x:c r="I20" s="26" t="str"/>
      <x:c r="J20" s="26" t="str"/>
      <x:c r="K20" s="26" t="str"/>
      <x:c r="L20" s="26" t="str"/>
      <x:c r="M20" s="26" t="str"/>
      <x:c r="N20" s="26" t="str"/>
    </x:row>
    <x:row r="21" ht="28" customHeight="1">
      <x:c r="A21" s="24" t="n">
        <x:v>16</x:v>
      </x:c>
      <x:c r="B21" s="26" t="str"/>
      <x:c r="C21" s="26" t="str"/>
      <x:c r="D21" s="26" t="str"/>
      <x:c r="E21" s="26" t="str"/>
      <x:c r="F21" s="26" t="str"/>
      <x:c r="G21" s="26" t="str"/>
      <x:c r="H21" s="26" t="str"/>
      <x:c r="I21" s="26" t="str"/>
      <x:c r="J21" s="26" t="str"/>
      <x:c r="K21" s="26" t="str"/>
      <x:c r="L21" s="26" t="str"/>
      <x:c r="M21" s="26" t="str"/>
      <x:c r="N21" s="26" t="str"/>
    </x:row>
    <x:row r="22" ht="28" customHeight="1">
      <x:c r="A22" s="24" t="n">
        <x:v>17</x:v>
      </x:c>
      <x:c r="B22" s="26" t="str"/>
      <x:c r="C22" s="26" t="str"/>
      <x:c r="D22" s="26" t="str"/>
      <x:c r="E22" s="26" t="str"/>
      <x:c r="F22" s="26" t="str"/>
      <x:c r="G22" s="26" t="str"/>
      <x:c r="H22" s="26" t="str"/>
      <x:c r="I22" s="26" t="str"/>
      <x:c r="J22" s="26" t="str"/>
      <x:c r="K22" s="26" t="str"/>
      <x:c r="L22" s="26" t="str"/>
      <x:c r="M22" s="26" t="str"/>
      <x:c r="N22" s="26" t="str"/>
    </x:row>
    <x:row r="23" ht="28" customHeight="1">
      <x:c r="A23" s="24" t="n">
        <x:v>18</x:v>
      </x:c>
      <x:c r="B23" s="26" t="str"/>
      <x:c r="C23" s="26" t="str"/>
      <x:c r="D23" s="26" t="str"/>
      <x:c r="E23" s="26" t="str"/>
      <x:c r="F23" s="26" t="str"/>
      <x:c r="G23" s="26" t="str"/>
      <x:c r="H23" s="26" t="str"/>
      <x:c r="I23" s="26" t="str"/>
      <x:c r="J23" s="26" t="str"/>
      <x:c r="K23" s="26" t="str"/>
      <x:c r="L23" s="26" t="str"/>
      <x:c r="M23" s="26" t="str"/>
      <x:c r="N23" s="26" t="str"/>
    </x:row>
    <x:row r="24" ht="28" customHeight="1">
      <x:c r="A24" s="24" t="n">
        <x:v>19</x:v>
      </x:c>
      <x:c r="B24" s="26" t="str"/>
      <x:c r="C24" s="26" t="str"/>
      <x:c r="D24" s="26" t="str"/>
      <x:c r="E24" s="26" t="str"/>
      <x:c r="F24" s="26" t="str"/>
      <x:c r="G24" s="26" t="str"/>
      <x:c r="H24" s="26" t="str"/>
      <x:c r="I24" s="26" t="str"/>
      <x:c r="J24" s="26" t="str"/>
      <x:c r="K24" s="26" t="str"/>
      <x:c r="L24" s="26" t="str"/>
      <x:c r="M24" s="26" t="str"/>
      <x:c r="N24" s="26" t="str"/>
    </x:row>
    <x:row r="25" ht="28" customHeight="1">
      <x:c r="A25" s="24" t="n">
        <x:v>20</x:v>
      </x:c>
      <x:c r="B25" s="26" t="str"/>
      <x:c r="C25" s="26" t="str"/>
      <x:c r="D25" s="26" t="str"/>
      <x:c r="E25" s="26" t="str"/>
      <x:c r="F25" s="26" t="str"/>
      <x:c r="G25" s="26" t="str"/>
      <x:c r="H25" s="26" t="str"/>
      <x:c r="I25" s="26" t="str"/>
      <x:c r="J25" s="26" t="str"/>
      <x:c r="K25" s="26" t="str"/>
      <x:c r="L25" s="26" t="str"/>
      <x:c r="M25" s="26" t="str"/>
      <x:c r="N25" s="26" t="str"/>
    </x:row>
    <x:row r="26" ht="28" customHeight="1">
      <x:c r="A26" s="24" t="n">
        <x:v>21</x:v>
      </x:c>
      <x:c r="B26" s="26" t="str"/>
      <x:c r="C26" s="26" t="str"/>
      <x:c r="D26" s="26" t="str"/>
      <x:c r="E26" s="26" t="str"/>
      <x:c r="F26" s="26" t="str"/>
      <x:c r="G26" s="26" t="str"/>
      <x:c r="H26" s="26" t="str"/>
      <x:c r="I26" s="26" t="str"/>
      <x:c r="J26" s="26" t="str"/>
      <x:c r="K26" s="26" t="str"/>
      <x:c r="L26" s="26" t="str"/>
      <x:c r="M26" s="26" t="str"/>
      <x:c r="N26" s="26" t="str"/>
    </x:row>
    <x:row r="27" ht="28" customHeight="1">
      <x:c r="A27" s="24" t="n">
        <x:v>22</x:v>
      </x:c>
      <x:c r="B27" s="26" t="str"/>
      <x:c r="C27" s="26" t="str"/>
      <x:c r="D27" s="26" t="str"/>
      <x:c r="E27" s="26" t="str"/>
      <x:c r="F27" s="26" t="str"/>
      <x:c r="G27" s="26" t="str"/>
      <x:c r="H27" s="26" t="str"/>
      <x:c r="I27" s="26" t="str"/>
      <x:c r="J27" s="26" t="str"/>
      <x:c r="K27" s="26" t="str"/>
      <x:c r="L27" s="26" t="str"/>
      <x:c r="M27" s="26" t="str"/>
      <x:c r="N27" s="26" t="str"/>
    </x:row>
    <x:row r="28" ht="28" customHeight="1">
      <x:c r="A28" s="24" t="n">
        <x:v>23</x:v>
      </x:c>
      <x:c r="B28" s="26" t="str"/>
      <x:c r="C28" s="26" t="str"/>
      <x:c r="D28" s="26" t="str"/>
      <x:c r="E28" s="26" t="str"/>
      <x:c r="F28" s="26" t="str"/>
      <x:c r="G28" s="26" t="str"/>
      <x:c r="H28" s="26" t="str"/>
      <x:c r="I28" s="26" t="str"/>
      <x:c r="J28" s="26" t="str"/>
      <x:c r="K28" s="26" t="str"/>
      <x:c r="L28" s="26" t="str"/>
      <x:c r="M28" s="26" t="str"/>
      <x:c r="N28" s="26" t="str"/>
    </x:row>
    <x:row r="29" ht="28" customHeight="1">
      <x:c r="A29" s="24" t="n">
        <x:v>24</x:v>
      </x:c>
      <x:c r="B29" s="26" t="str"/>
      <x:c r="C29" s="26" t="str"/>
      <x:c r="D29" s="26" t="str"/>
      <x:c r="E29" s="26" t="str"/>
      <x:c r="F29" s="26" t="str"/>
      <x:c r="G29" s="26" t="str"/>
      <x:c r="H29" s="26" t="str"/>
      <x:c r="I29" s="26" t="str"/>
      <x:c r="J29" s="26" t="str"/>
      <x:c r="K29" s="26" t="str"/>
      <x:c r="L29" s="26" t="str"/>
      <x:c r="M29" s="26" t="str"/>
      <x:c r="N29" s="26" t="str"/>
    </x:row>
    <x:row r="30" ht="28" customHeight="1">
      <x:c r="A30" s="24" t="n">
        <x:v>25</x:v>
      </x:c>
      <x:c r="B30" s="26" t="str"/>
      <x:c r="C30" s="26" t="str"/>
      <x:c r="D30" s="26" t="str"/>
      <x:c r="E30" s="26" t="str"/>
      <x:c r="F30" s="26" t="str"/>
      <x:c r="G30" s="26" t="str"/>
      <x:c r="H30" s="26" t="str"/>
      <x:c r="I30" s="26" t="str"/>
      <x:c r="J30" s="26" t="str"/>
      <x:c r="K30" s="26" t="str"/>
      <x:c r="L30" s="26" t="str"/>
      <x:c r="M30" s="26" t="str"/>
      <x:c r="N30" s="26" t="str"/>
    </x:row>
    <x:row r="31" ht="28" customHeight="1">
      <x:c r="A31" s="24" t="n">
        <x:v>26</x:v>
      </x:c>
      <x:c r="B31" s="26" t="str"/>
      <x:c r="C31" s="26" t="str"/>
      <x:c r="D31" s="26" t="str"/>
      <x:c r="E31" s="26" t="str"/>
      <x:c r="F31" s="26" t="str"/>
      <x:c r="G31" s="26" t="str"/>
      <x:c r="H31" s="26" t="str"/>
      <x:c r="I31" s="26" t="str"/>
      <x:c r="J31" s="26" t="str"/>
      <x:c r="K31" s="26" t="str"/>
      <x:c r="L31" s="26" t="str"/>
      <x:c r="M31" s="26" t="str"/>
      <x:c r="N31" s="26" t="str"/>
    </x:row>
    <x:row r="32" ht="28" customHeight="1">
      <x:c r="A32" s="24" t="n">
        <x:v>27</x:v>
      </x:c>
      <x:c r="B32" s="26" t="str"/>
      <x:c r="C32" s="26" t="str"/>
      <x:c r="D32" s="26" t="str"/>
      <x:c r="E32" s="26" t="str"/>
      <x:c r="F32" s="26" t="str"/>
      <x:c r="G32" s="26" t="str"/>
      <x:c r="H32" s="26" t="str"/>
      <x:c r="I32" s="26" t="str"/>
      <x:c r="J32" s="26" t="str"/>
      <x:c r="K32" s="26" t="str"/>
      <x:c r="L32" s="26" t="str"/>
      <x:c r="M32" s="26" t="str"/>
      <x:c r="N32" s="26" t="str"/>
    </x:row>
    <x:row r="33" ht="28" customHeight="1">
      <x:c r="A33" s="24" t="n">
        <x:v>28</x:v>
      </x:c>
      <x:c r="B33" s="26" t="str"/>
      <x:c r="C33" s="26" t="str"/>
      <x:c r="D33" s="26" t="str"/>
      <x:c r="E33" s="26" t="str"/>
      <x:c r="F33" s="26" t="str"/>
      <x:c r="G33" s="26" t="str"/>
      <x:c r="H33" s="26" t="str"/>
      <x:c r="I33" s="26" t="str"/>
      <x:c r="J33" s="26" t="str"/>
      <x:c r="K33" s="26" t="str"/>
      <x:c r="L33" s="26" t="str"/>
      <x:c r="M33" s="26" t="str"/>
      <x:c r="N33" s="26" t="str"/>
    </x:row>
    <x:row r="34" ht="28" customHeight="1">
      <x:c r="A34" s="24" t="n">
        <x:v>29</x:v>
      </x:c>
      <x:c r="B34" s="26" t="str"/>
      <x:c r="C34" s="26" t="str"/>
      <x:c r="D34" s="26" t="str"/>
      <x:c r="E34" s="26" t="str"/>
      <x:c r="F34" s="26" t="str"/>
      <x:c r="G34" s="26" t="str"/>
      <x:c r="H34" s="26" t="str"/>
      <x:c r="I34" s="26" t="str"/>
      <x:c r="J34" s="26" t="str"/>
      <x:c r="K34" s="26" t="str"/>
      <x:c r="L34" s="26" t="str"/>
      <x:c r="M34" s="26" t="str"/>
      <x:c r="N34" s="26" t="str"/>
    </x:row>
    <x:row r="35" ht="28" customHeight="1">
      <x:c r="A35" s="24" t="n">
        <x:v>30</x:v>
      </x:c>
      <x:c r="B35" s="26" t="str"/>
      <x:c r="C35" s="26" t="str"/>
      <x:c r="D35" s="26" t="str"/>
      <x:c r="E35" s="26" t="str"/>
      <x:c r="F35" s="26" t="str"/>
      <x:c r="G35" s="26" t="str"/>
      <x:c r="H35" s="26" t="str"/>
      <x:c r="I35" s="26" t="str"/>
      <x:c r="J35" s="26" t="str"/>
      <x:c r="K35" s="26" t="str"/>
      <x:c r="L35" s="26" t="str"/>
      <x:c r="M35" s="26" t="str"/>
      <x:c r="N35" s="26" t="str"/>
    </x:row>
  </x:sheetData>
  <x:mergeCells>
    <x:mergeCell ref="A1:N1"/>
    <x:mergeCell ref="A2:N3"/>
  </x:mergeCells>
  <x:conditionalFormatting sqref="L6:L35">
    <x:cfRule type="containsText" dxfId="28" priority="1" operator="containsText" text="Pass"/>
    <x:cfRule type="containsText" dxfId="29" priority="2" operator="containsText" text="Approved"/>
    <x:cfRule type="containsText" dxfId="30" priority="3" operator="containsText" text="Ready"/>
    <x:cfRule type="containsText" dxfId="31" priority="4" operator="containsText" text="Fail"/>
    <x:cfRule type="containsText" dxfId="32" priority="5" operator="containsText" text="HOLD"/>
    <x:cfRule type="containsText" dxfId="33" priority="6" operator="containsText" text="Open"/>
    <x:cfRule type="containsText" dxfId="34" priority="7" operator="containsText" text="Pending"/>
  </x:conditionalFormatting>
  <x:conditionalFormatting sqref="N6:N35">
    <x:cfRule type="containsText" dxfId="35" priority="8" operator="containsText" text="Pass"/>
    <x:cfRule type="containsText" dxfId="36" priority="9" operator="containsText" text="Approved"/>
    <x:cfRule type="containsText" dxfId="37" priority="10" operator="containsText" text="Ready"/>
    <x:cfRule type="containsText" dxfId="38" priority="11" operator="containsText" text="Fail"/>
    <x:cfRule type="containsText" dxfId="39" priority="12" operator="containsText" text="HOLD"/>
    <x:cfRule type="containsText" dxfId="40" priority="13" operator="containsText" text="Open"/>
    <x:cfRule type="containsText" dxfId="41" priority="14" operator="containsText" text="Pending"/>
  </x:conditionalFormatting>
  <x:dataValidations count="4">
    <x:dataValidation type="list" sqref="E6:E35">
      <x:formula1>"Critical,Major,Minor,Observation"</x:formula1>
    </x:dataValidation>
    <x:dataValidation type="list" sqref="I6:I35">
      <x:formula1>"Rework,Remake,Reject,Approved deviation"</x:formula1>
    </x:dataValidation>
    <x:dataValidation type="list" sqref="L6:L35">
      <x:formula1>"Pass,Fail,Pending"</x:formula1>
    </x:dataValidation>
    <x:dataValidation type="list" sqref="N6:N35">
      <x:formula1>"Open,Contained,Rework,Reinspection,Closed,Rejected"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19" hidden="0" customWidth="1"/>
    <x:col min="3" max="3" width="20" hidden="0" customWidth="1"/>
    <x:col min="4" max="4" width="31" hidden="0" customWidth="1"/>
    <x:col min="5" max="5" width="24" hidden="0" customWidth="1"/>
    <x:col min="6" max="6" width="23" hidden="0" customWidth="1"/>
    <x:col min="7" max="7" width="18" hidden="0" customWidth="1"/>
    <x:col min="8" max="8" width="28" hidden="0" customWidth="1"/>
  </x:cols>
  <x:sheetData>
    <x:row r="1" ht="34" customHeight="1">
      <x:c r="A1" s="3" t="str">
        <x:v>Final Release Authorization</x:v>
      </x:c>
      <x:c r="B1" s="3" t="str">
        <x:v>Final Release Authorization</x:v>
      </x:c>
      <x:c r="C1" s="3" t="str">
        <x:v>Final Release Authorization</x:v>
      </x:c>
      <x:c r="D1" s="3" t="str">
        <x:v>Final Release Authorization</x:v>
      </x:c>
      <x:c r="E1" s="3" t="str">
        <x:v>Final Release Authorization</x:v>
      </x:c>
      <x:c r="F1" s="3" t="str">
        <x:v>Final Release Authorization</x:v>
      </x:c>
      <x:c r="G1" s="3" t="str">
        <x:v>Final Release Authorization</x:v>
      </x:c>
      <x:c r="H1" s="3" t="str">
        <x:v>Final Release Authorization</x:v>
      </x:c>
    </x:row>
    <x:row r="2" ht="28" customHeight="1">
      <x:c r="A2" s="7" t="str">
        <x:v>Complete every required gate. A spreadsheet formula can flag readiness, but only the named authorized roles may release the order for shipment.</x:v>
      </x:c>
      <x:c r="B2" s="7" t="str">
        <x:v>Complete every required gate. A spreadsheet formula can flag readiness, but only the named authorized roles may release the order for shipment.</x:v>
      </x:c>
      <x:c r="C2" s="7" t="str">
        <x:v>Complete every required gate. A spreadsheet formula can flag readiness, but only the named authorized roles may release the order for shipment.</x:v>
      </x:c>
      <x:c r="D2" s="7" t="str">
        <x:v>Complete every required gate. A spreadsheet formula can flag readiness, but only the named authorized roles may release the order for shipment.</x:v>
      </x:c>
      <x:c r="E2" s="7" t="str">
        <x:v>Complete every required gate. A spreadsheet formula can flag readiness, but only the named authorized roles may release the order for shipment.</x:v>
      </x:c>
      <x:c r="F2" s="7" t="str">
        <x:v>Complete every required gate. A spreadsheet formula can flag readiness, but only the named authorized roles may release the order for shipment.</x:v>
      </x:c>
      <x:c r="G2" s="7" t="str">
        <x:v>Complete every required gate. A spreadsheet formula can flag readiness, but only the named authorized roles may release the order for shipment.</x:v>
      </x:c>
      <x:c r="H2" s="7" t="str">
        <x:v>Complete every required gate. A spreadsheet formula can flag readiness, but only the named authorized roles may release the order for shipment.</x:v>
      </x:c>
    </x:row>
    <x:row r="3" ht="28" customHeight="1">
      <x:c r="A3" s="7" t="str">
        <x:v>Complete every required gate. A spreadsheet formula can flag readiness, but only the named authorized roles may release the order for shipment.</x:v>
      </x:c>
      <x:c r="B3" s="7" t="str">
        <x:v>Complete every required gate. A spreadsheet formula can flag readiness, but only the named authorized roles may release the order for shipment.</x:v>
      </x:c>
      <x:c r="C3" s="7" t="str">
        <x:v>Complete every required gate. A spreadsheet formula can flag readiness, but only the named authorized roles may release the order for shipment.</x:v>
      </x:c>
      <x:c r="D3" s="7" t="str">
        <x:v>Complete every required gate. A spreadsheet formula can flag readiness, but only the named authorized roles may release the order for shipment.</x:v>
      </x:c>
      <x:c r="E3" s="7" t="str">
        <x:v>Complete every required gate. A spreadsheet formula can flag readiness, but only the named authorized roles may release the order for shipment.</x:v>
      </x:c>
      <x:c r="F3" s="7" t="str">
        <x:v>Complete every required gate. A spreadsheet formula can flag readiness, but only the named authorized roles may release the order for shipment.</x:v>
      </x:c>
      <x:c r="G3" s="7" t="str">
        <x:v>Complete every required gate. A spreadsheet formula can flag readiness, but only the named authorized roles may release the order for shipment.</x:v>
      </x:c>
      <x:c r="H3" s="7" t="str">
        <x:v>Complete every required gate. A spreadsheet formula can flag readiness, but only the named authorized roles may release the order for shipment.</x:v>
      </x:c>
    </x:row>
    <x:row r="5" ht="34" customHeight="1">
      <x:c r="A5" s="16" t="str">
        <x:v>Release gate</x:v>
      </x:c>
      <x:c r="B5" s="30" t="str">
        <x:v>Required status</x:v>
      </x:c>
      <x:c r="C5" s="30" t="str">
        <x:v>Current status</x:v>
      </x:c>
      <x:c r="D5" s="30" t="str">
        <x:v>Evidence / record</x:v>
      </x:c>
      <x:c r="E5" s="30" t="str">
        <x:v>Responsible role</x:v>
      </x:c>
      <x:c r="F5" s="30" t="str">
        <x:v>Name</x:v>
      </x:c>
      <x:c r="G5" s="30" t="str">
        <x:v>Approval date</x:v>
      </x:c>
      <x:c r="H5" s="17" t="str">
        <x:v>Notes</x:v>
      </x:c>
    </x:row>
    <x:row r="6" ht="28" customHeight="1">
      <x:c r="A6" s="23" t="str">
        <x:v>Order setup complete</x:v>
      </x:c>
      <x:c r="B6" s="23" t="str">
        <x:v>Approved</x:v>
      </x:c>
      <x:c r="C6" s="25" t="str"/>
      <x:c r="D6" s="25" t="str"/>
      <x:c r="E6" s="25" t="str">
        <x:v>Project / QC</x:v>
      </x:c>
      <x:c r="F6" s="25" t="str"/>
      <x:c r="G6" s="25" t="str"/>
      <x:c r="H6" s="25" t="str"/>
    </x:row>
    <x:row r="7" ht="28" customHeight="1">
      <x:c r="A7" s="24" t="str">
        <x:v>Original source files verified</x:v>
      </x:c>
      <x:c r="B7" s="24" t="str">
        <x:v>Approved</x:v>
      </x:c>
      <x:c r="C7" s="26" t="str"/>
      <x:c r="D7" s="26" t="str"/>
      <x:c r="E7" s="26" t="str">
        <x:v>QC / project</x:v>
      </x:c>
      <x:c r="F7" s="26" t="str"/>
      <x:c r="G7" s="26" t="str"/>
      <x:c r="H7" s="26" t="str"/>
    </x:row>
    <x:row r="8" ht="28" customHeight="1">
      <x:c r="A8" s="24" t="str">
        <x:v>Brand and label check</x:v>
      </x:c>
      <x:c r="B8" s="24" t="str">
        <x:v>Approved</x:v>
      </x:c>
      <x:c r="C8" s="26" t="str"/>
      <x:c r="D8" s="26" t="str"/>
      <x:c r="E8" s="26" t="str">
        <x:v>QC</x:v>
      </x:c>
      <x:c r="F8" s="26" t="str"/>
      <x:c r="G8" s="26" t="str"/>
      <x:c r="H8" s="26" t="str"/>
    </x:row>
    <x:row r="9" ht="28" customHeight="1">
      <x:c r="A9" s="24" t="str">
        <x:v>Final inspection</x:v>
      </x:c>
      <x:c r="B9" s="24" t="str">
        <x:v>Approved</x:v>
      </x:c>
      <x:c r="C9" s="26" t="str"/>
      <x:c r="D9" s="26" t="str"/>
      <x:c r="E9" s="26" t="str">
        <x:v>QC</x:v>
      </x:c>
      <x:c r="F9" s="26" t="str"/>
      <x:c r="G9" s="26" t="str"/>
      <x:c r="H9" s="26" t="str"/>
    </x:row>
    <x:row r="10" ht="28" customHeight="1">
      <x:c r="A10" s="24" t="str">
        <x:v>All NCRs closed</x:v>
      </x:c>
      <x:c r="B10" s="24" t="str">
        <x:v>Approved</x:v>
      </x:c>
      <x:c r="C10" s="26" t="str"/>
      <x:c r="D10" s="26" t="str"/>
      <x:c r="E10" s="26" t="str">
        <x:v>QC / production</x:v>
      </x:c>
      <x:c r="F10" s="26" t="str"/>
      <x:c r="G10" s="26" t="str"/>
      <x:c r="H10" s="26" t="str"/>
    </x:row>
    <x:row r="11" ht="28" customHeight="1">
      <x:c r="A11" s="24" t="str">
        <x:v>Buyer / third-party requirement</x:v>
      </x:c>
      <x:c r="B11" s="24" t="str">
        <x:v>Approved or N/A</x:v>
      </x:c>
      <x:c r="C11" s="26" t="str"/>
      <x:c r="D11" s="26" t="str"/>
      <x:c r="E11" s="26" t="str">
        <x:v>Buyer / inspector</x:v>
      </x:c>
      <x:c r="F11" s="26" t="str"/>
      <x:c r="G11" s="26" t="str"/>
      <x:c r="H11" s="26" t="str"/>
    </x:row>
    <x:row r="12" ht="28" customHeight="1">
      <x:c r="A12" s="24" t="str">
        <x:v>Production confirmation</x:v>
      </x:c>
      <x:c r="B12" s="24" t="str">
        <x:v>Approved</x:v>
      </x:c>
      <x:c r="C12" s="26" t="str"/>
      <x:c r="D12" s="26" t="str"/>
      <x:c r="E12" s="26" t="str">
        <x:v>Production</x:v>
      </x:c>
      <x:c r="F12" s="26" t="str"/>
      <x:c r="G12" s="26" t="str"/>
      <x:c r="H12" s="26" t="str"/>
    </x:row>
    <x:row r="13" ht="28" customHeight="1">
      <x:c r="A13" s="24" t="str">
        <x:v>Project / commercial confirmation</x:v>
      </x:c>
      <x:c r="B13" s="24" t="str">
        <x:v>Approved</x:v>
      </x:c>
      <x:c r="C13" s="26" t="str"/>
      <x:c r="D13" s="26" t="str"/>
      <x:c r="E13" s="26" t="str">
        <x:v>Project / commercial</x:v>
      </x:c>
      <x:c r="F13" s="26" t="str"/>
      <x:c r="G13" s="26" t="str"/>
      <x:c r="H13" s="26" t="str"/>
    </x:row>
    <x:row r="15" ht="34" customHeight="1">
      <x:c r="A15" s="16" t="str">
        <x:v>Automated check</x:v>
      </x:c>
      <x:c r="B15" s="30" t="str">
        <x:v>Value</x:v>
      </x:c>
      <x:c r="C15" s="30" t="str">
        <x:v>Requirement</x:v>
      </x:c>
      <x:c r="D15" s="30" t="str">
        <x:v>Result</x:v>
      </x:c>
      <x:c r="E15" s="30" t="str">
        <x:v>Owner</x:v>
      </x:c>
      <x:c r="F15" s="17" t="str">
        <x:v>Notes</x:v>
      </x:c>
    </x:row>
    <x:row r="16" ht="28" customHeight="1">
      <x:c r="A16" s="23" t="str">
        <x:v>Failed brand rows</x:v>
      </x:c>
      <x:c r="B16" s="33" t="n">
        <x:f>COUNTIF('Brand &amp; Label Check'!J6:J25,"Fail")</x:f>
        <x:v>0</x:v>
      </x:c>
      <x:c r="C16" s="23" t="str">
        <x:v>0</x:v>
      </x:c>
      <x:c r="D16" s="33" t="str">
        <x:f>IF(B16=0,"Pass","Fail")</x:f>
        <x:v>Pass</x:v>
      </x:c>
      <x:c r="E16" s="23" t="str">
        <x:v>QC</x:v>
      </x:c>
      <x:c r="F16" s="23" t="str"/>
    </x:row>
    <x:row r="17" ht="28" customHeight="1">
      <x:c r="A17" s="24" t="str">
        <x:v>Failed final-inspection rows</x:v>
      </x:c>
      <x:c r="B17" s="34" t="n">
        <x:f>COUNTIF('Final Inspection Log'!H6:H35,"Fail")</x:f>
        <x:v>0</x:v>
      </x:c>
      <x:c r="C17" s="24" t="str">
        <x:v>0</x:v>
      </x:c>
      <x:c r="D17" s="34" t="str">
        <x:f>IF(B17=0,"Pass","Fail")</x:f>
        <x:v>Pass</x:v>
      </x:c>
      <x:c r="E17" s="24" t="str">
        <x:v>QC</x:v>
      </x:c>
      <x:c r="F17" s="24" t="str"/>
    </x:row>
    <x:row r="18" ht="28" customHeight="1">
      <x:c r="A18" s="24" t="str">
        <x:v>Open NCR records</x:v>
      </x:c>
      <x:c r="B18" s="34" t="n">
        <x:f>COUNTIF('Nonconformance &amp; Rework'!N6:N35,"Open")+COUNTIF('Nonconformance &amp; Rework'!N6:N35,"Contained")+COUNTIF('Nonconformance &amp; Rework'!N6:N35,"Rework")+COUNTIF('Nonconformance &amp; Rework'!N6:N35,"Reinspection")</x:f>
        <x:v>0</x:v>
      </x:c>
      <x:c r="C18" s="24" t="str">
        <x:v>0</x:v>
      </x:c>
      <x:c r="D18" s="34" t="str">
        <x:f>IF(B18=0,"Pass","Fail")</x:f>
        <x:v>Pass</x:v>
      </x:c>
      <x:c r="E18" s="24" t="str">
        <x:v>QC / production</x:v>
      </x:c>
      <x:c r="F18" s="24" t="str"/>
    </x:row>
    <x:row r="19" ht="28" customHeight="1">
      <x:c r="A19" s="24" t="str">
        <x:v>Incomplete release gates</x:v>
      </x:c>
      <x:c r="B19" s="34" t="n">
        <x:f>COUNTIF(C6:C13,"Fail")+COUNTIF(C6:C13,"Pending")+COUNTBLANK(C6:C13)</x:f>
        <x:v>8</x:v>
      </x:c>
      <x:c r="C19" s="24" t="str">
        <x:v>0</x:v>
      </x:c>
      <x:c r="D19" s="34" t="str">
        <x:f>IF(B19=0,"Pass","Fail")</x:f>
        <x:v>Fail</x:v>
      </x:c>
      <x:c r="E19" s="24" t="str">
        <x:v>Named approvers</x:v>
      </x:c>
      <x:c r="F19" s="24" t="str"/>
    </x:row>
    <x:row r="20" ht="28" customHeight="1">
      <x:c r="A20" s="24" t="str">
        <x:v>Approval identity/date missing</x:v>
      </x:c>
      <x:c r="B20" s="34" t="n">
        <x:f>COUNTBLANK(F6:F13)+COUNTBLANK(G6:G13)</x:f>
        <x:v>16</x:v>
      </x:c>
      <x:c r="C20" s="24" t="str">
        <x:v>0</x:v>
      </x:c>
      <x:c r="D20" s="34" t="str">
        <x:f>IF(B20=0,"Pass","Fail")</x:f>
        <x:v>Fail</x:v>
      </x:c>
      <x:c r="E20" s="24" t="str">
        <x:v>Named approvers</x:v>
      </x:c>
      <x:c r="F20" s="24" t="str"/>
    </x:row>
    <x:row r="21" ht="28" customHeight="1">
      <x:c r="A21" s="24" t="str">
        <x:v>AUTHORIZATION STATUS</x:v>
      </x:c>
      <x:c r="B21" s="34" t="str">
        <x:f>IF(OR(B16&gt;0,B17&gt;0,B18&gt;0,COUNTIF(C6:C13,"Fail")&gt;0),"HOLD",IF(OR(B19&gt;0,B20&gt;0),"PENDING","APPROVED"))</x:f>
        <x:v>PENDING</x:v>
      </x:c>
      <x:c r="C21" s="24" t="str"/>
      <x:c r="D21" s="24" t="str"/>
      <x:c r="E21" s="24" t="str"/>
      <x:c r="F21" s="34" t="str">
        <x:f>IF(B21="APPROVED","READY FOR AUTHORIZED RELEASE",IF(B21="HOLD","HOLD — DO NOT SHIP","PENDING — COMPLETE APPROVALS"))</x:f>
        <x:v>PENDING — COMPLETE APPROVALS</x:v>
      </x:c>
    </x:row>
    <x:row r="23">
      <x:c r="A23" s="40" t="str">
        <x:v>The final shipment decision must remain traceable to authorized people and evidence. READY is not a substitute for a signature, date or contract requirement.</x:v>
      </x:c>
      <x:c r="B23" s="40" t="str">
        <x:v>The final shipment decision must remain traceable to authorized people and evidence. READY is not a substitute for a signature, date or contract requirement.</x:v>
      </x:c>
      <x:c r="C23" s="40" t="str">
        <x:v>The final shipment decision must remain traceable to authorized people and evidence. READY is not a substitute for a signature, date or contract requirement.</x:v>
      </x:c>
      <x:c r="D23" s="40" t="str">
        <x:v>The final shipment decision must remain traceable to authorized people and evidence. READY is not a substitute for a signature, date or contract requirement.</x:v>
      </x:c>
      <x:c r="E23" s="40" t="str">
        <x:v>The final shipment decision must remain traceable to authorized people and evidence. READY is not a substitute for a signature, date or contract requirement.</x:v>
      </x:c>
      <x:c r="F23" s="40" t="str">
        <x:v>The final shipment decision must remain traceable to authorized people and evidence. READY is not a substitute for a signature, date or contract requirement.</x:v>
      </x:c>
      <x:c r="G23" s="40" t="str">
        <x:v>The final shipment decision must remain traceable to authorized people and evidence. READY is not a substitute for a signature, date or contract requirement.</x:v>
      </x:c>
      <x:c r="H23" s="40" t="str">
        <x:v>The final shipment decision must remain traceable to authorized people and evidence. READY is not a substitute for a signature, date or contract requirement.</x:v>
      </x:c>
    </x:row>
  </x:sheetData>
  <x:mergeCells>
    <x:mergeCell ref="A1:H1"/>
    <x:mergeCell ref="A2:H3"/>
    <x:mergeCell ref="A23:H23"/>
  </x:mergeCells>
  <x:conditionalFormatting sqref="C6:C13">
    <x:cfRule type="containsText" dxfId="42" priority="1" operator="containsText" text="Pass"/>
    <x:cfRule type="containsText" dxfId="43" priority="2" operator="containsText" text="Approved"/>
    <x:cfRule type="containsText" dxfId="44" priority="3" operator="containsText" text="Ready"/>
    <x:cfRule type="containsText" dxfId="45" priority="4" operator="containsText" text="Fail"/>
    <x:cfRule type="containsText" dxfId="46" priority="5" operator="containsText" text="HOLD"/>
    <x:cfRule type="containsText" dxfId="47" priority="6" operator="containsText" text="Open"/>
    <x:cfRule type="containsText" dxfId="48" priority="7" operator="containsText" text="Pending"/>
  </x:conditionalFormatting>
  <x:conditionalFormatting sqref="B21:B21">
    <x:cfRule type="containsText" dxfId="49" priority="8" operator="containsText" text="Pass"/>
    <x:cfRule type="containsText" dxfId="50" priority="9" operator="containsText" text="Approved"/>
    <x:cfRule type="containsText" dxfId="51" priority="10" operator="containsText" text="Ready"/>
    <x:cfRule type="containsText" dxfId="52" priority="11" operator="containsText" text="Fail"/>
    <x:cfRule type="containsText" dxfId="53" priority="12" operator="containsText" text="HOLD"/>
    <x:cfRule type="containsText" dxfId="54" priority="13" operator="containsText" text="Open"/>
    <x:cfRule type="containsText" dxfId="55" priority="14" operator="containsText" text="Pending"/>
  </x:conditionalFormatting>
  <x:conditionalFormatting sqref="D16:D20">
    <x:cfRule type="containsText" dxfId="56" priority="15" operator="containsText" text="Pass"/>
    <x:cfRule type="containsText" dxfId="57" priority="16" operator="containsText" text="Approved"/>
    <x:cfRule type="containsText" dxfId="58" priority="17" operator="containsText" text="Ready"/>
    <x:cfRule type="containsText" dxfId="59" priority="18" operator="containsText" text="Fail"/>
    <x:cfRule type="containsText" dxfId="60" priority="19" operator="containsText" text="HOLD"/>
    <x:cfRule type="containsText" dxfId="61" priority="20" operator="containsText" text="Open"/>
    <x:cfRule type="containsText" dxfId="62" priority="21" operator="containsText" text="Pending"/>
  </x:conditionalFormatting>
  <x:conditionalFormatting sqref="F21:F21">
    <x:cfRule type="containsText" dxfId="63" priority="22" operator="containsText" text="Pass"/>
    <x:cfRule type="containsText" dxfId="64" priority="23" operator="containsText" text="Approved"/>
    <x:cfRule type="containsText" dxfId="65" priority="24" operator="containsText" text="Ready"/>
    <x:cfRule type="containsText" dxfId="66" priority="25" operator="containsText" text="Fail"/>
    <x:cfRule type="containsText" dxfId="67" priority="26" operator="containsText" text="HOLD"/>
    <x:cfRule type="containsText" dxfId="68" priority="27" operator="containsText" text="Open"/>
    <x:cfRule type="containsText" dxfId="69" priority="28" operator="containsText" text="Pending"/>
  </x:conditionalFormatting>
  <x:dataValidations count="1">
    <x:dataValidation type="list" sqref="C6:C13">
      <x:formula1>"Approved,Fail,Pending,N/A"</x:formula1>
    </x:dataValidation>
  </x:dataValidations>
  <x:pageMargins left="0.7" right="0.7" top="0.75" bottom="0.75" header="0.3" footer="0.3"/>
</x:worksheet>
</file>